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8愛媛（6校）8300/"/>
    </mc:Choice>
  </mc:AlternateContent>
  <xr:revisionPtr revIDLastSave="1" documentId="8_{A64D203D-D3B7-0742-8A83-1D77CB82738D}" xr6:coauthVersionLast="47" xr6:coauthVersionMax="47" xr10:uidLastSave="{F90E499E-1EB9-4B5F-B2E1-81280E5B9382}"/>
  <bookViews>
    <workbookView xWindow="-98" yWindow="-98" windowWidth="21795" windowHeight="1387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<sst xmlns="http://schemas.openxmlformats.org/spreadsheetml/2006/main" count="90" uniqueCount="88">
  <si>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</si>
  <si>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</si>
  <si>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</si>
  <si>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</si>
  <si>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</si>
  <si>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</si>
  <si>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</si>
  <si>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</si>
  <si>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</si>
  <si>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</si>
  <si>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</si>
  <si>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</si>
  <si>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</si>
  <si>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</si>
  <si>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</si>
  <si>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</si>
  <si>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</si>
  <si>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</si>
  <si>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</si>
  <si>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</si>
  <si>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</si>
  <si>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</si>
  <si>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</si>
  <si>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</si>
  <si>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</si>
  <si>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</si>
  <si>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</si>
  <si>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</si>
  <si>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</si>
  <si>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</si>
  <si>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</si>
  <si>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</si>
  <si>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</si>
  <si>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</si>
  <si>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</si>
  <si>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</si>
  <si>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</si>
  <si>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</si>
  <si>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</si>
  <si>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</si>
  <si>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</si>
  <si>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</si>
  <si>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</si>
  <si>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</si>
  <si>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</si>
  <si>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</si>
  <si>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</si>
  <si>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</si>
  <si>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</si>
  <si>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</si>
  <si>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</si>
  <si>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</si>
  <si>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</si>
  <si>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</si>
  <si>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</si>
  <si>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</si>
  <si>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愛媛大学附属高等学校</t>
    <rPh sb="0" eb="2">
      <t>エヒメ</t>
    </rPh>
    <rPh sb="2" eb="4">
      <t>ダイガク</t>
    </rPh>
    <rPh sb="4" eb="6">
      <t>フゾク</t>
    </rPh>
    <rPh sb="6" eb="8">
      <t>コウトウ</t>
    </rPh>
    <rPh sb="8" eb="10">
      <t>ガッコウ</t>
    </rPh>
    <phoneticPr fontId="1"/>
  </si>
  <si>
    <t>〒790-8566</t>
    <phoneticPr fontId="1"/>
  </si>
  <si>
    <t>愛媛県松山市樽味３丁目２番４０号</t>
    <rPh sb="0" eb="3">
      <t>エヒメケン</t>
    </rPh>
    <rPh sb="3" eb="6">
      <t>マツヤマシ</t>
    </rPh>
    <rPh sb="6" eb="8">
      <t>タルミ</t>
    </rPh>
    <rPh sb="9" eb="11">
      <t>チョウメ</t>
    </rPh>
    <rPh sb="12" eb="13">
      <t>バン</t>
    </rPh>
    <rPh sb="15" eb="16">
      <t>ゴウ</t>
    </rPh>
    <phoneticPr fontId="1"/>
  </si>
  <si>
    <t>089-946-9911</t>
    <phoneticPr fontId="1"/>
  </si>
  <si>
    <t>089-977-8458</t>
    <phoneticPr fontId="1"/>
  </si>
  <si>
    <t>http://www.hi.ehime-u.ac.jp/</t>
    <phoneticPr fontId="1"/>
  </si>
  <si>
    <t>四国</t>
    <rPh sb="0" eb="2">
      <t>シコク</t>
    </rPh>
    <phoneticPr fontId="1"/>
  </si>
  <si>
    <t>愛媛県</t>
    <rPh sb="0" eb="3">
      <t>エヒメケン</t>
    </rPh>
    <phoneticPr fontId="1"/>
  </si>
  <si>
    <t>全日制</t>
    <rPh sb="0" eb="3">
      <t>ゼンニチセイ</t>
    </rPh>
    <phoneticPr fontId="1"/>
  </si>
  <si>
    <t>なし</t>
    <phoneticPr fontId="1"/>
  </si>
  <si>
    <t>なし</t>
    <phoneticPr fontId="1"/>
  </si>
  <si>
    <t>国立</t>
    <rPh sb="0" eb="2">
      <t>コクリツ</t>
    </rPh>
    <phoneticPr fontId="1"/>
  </si>
  <si>
    <t>　生命科学系列</t>
    <rPh sb="1" eb="3">
      <t>セイメイ</t>
    </rPh>
    <rPh sb="3" eb="5">
      <t>カガク</t>
    </rPh>
    <rPh sb="5" eb="7">
      <t>ケイレツ</t>
    </rPh>
    <phoneticPr fontId="1"/>
  </si>
  <si>
    <t>　物質科学系列</t>
    <rPh sb="1" eb="3">
      <t>ブッシツ</t>
    </rPh>
    <rPh sb="3" eb="5">
      <t>カガク</t>
    </rPh>
    <rPh sb="5" eb="7">
      <t>ケイレツ</t>
    </rPh>
    <phoneticPr fontId="1"/>
  </si>
  <si>
    <t>　教養文化系列</t>
    <rPh sb="1" eb="3">
      <t>キョウヨウ</t>
    </rPh>
    <rPh sb="3" eb="5">
      <t>ブンカ</t>
    </rPh>
    <rPh sb="5" eb="7">
      <t>ケイレツ</t>
    </rPh>
    <phoneticPr fontId="1"/>
  </si>
  <si>
    <t>　社会文化系列</t>
    <rPh sb="1" eb="3">
      <t>シャカイ</t>
    </rPh>
    <rPh sb="3" eb="5">
      <t>ブンカ</t>
    </rPh>
    <rPh sb="5" eb="7">
      <t>ケイレツ</t>
    </rPh>
    <phoneticPr fontId="1"/>
  </si>
  <si>
    <t>M33</t>
    <phoneticPr fontId="1"/>
  </si>
  <si>
    <t>H7</t>
    <phoneticPr fontId="1"/>
  </si>
  <si>
    <t>○高大接続の在り方、とりわけ大学の入学者選抜の在り方に関する研究　○教育目標実現の方策として、①授業時間割・休業期間・学期制等の柔軟化、②教育課程の開発、③「確かな学力」の確保方策の確立　○愛媛大学附属高等学校アドミッションポリシーとして、①附属小中学校からの連絡入試の在り方②入学者受入方針と求める生徒像の具現化</t>
    <rPh sb="1" eb="3">
      <t>コウダイ</t>
    </rPh>
    <rPh sb="3" eb="5">
      <t>セツゾク</t>
    </rPh>
    <rPh sb="6" eb="7">
      <t>ア</t>
    </rPh>
    <rPh sb="8" eb="9">
      <t>カタ</t>
    </rPh>
    <rPh sb="14" eb="16">
      <t>ダイガク</t>
    </rPh>
    <rPh sb="17" eb="20">
      <t>ニュウガクシャ</t>
    </rPh>
    <rPh sb="20" eb="22">
      <t>センバツ</t>
    </rPh>
    <rPh sb="23" eb="24">
      <t>ア</t>
    </rPh>
    <rPh sb="25" eb="26">
      <t>カタ</t>
    </rPh>
    <rPh sb="27" eb="28">
      <t>カン</t>
    </rPh>
    <rPh sb="30" eb="32">
      <t>ケンキュウ</t>
    </rPh>
    <rPh sb="34" eb="36">
      <t>キョウイク</t>
    </rPh>
    <rPh sb="36" eb="38">
      <t>モクヒョウ</t>
    </rPh>
    <rPh sb="38" eb="40">
      <t>ジツゲン</t>
    </rPh>
    <rPh sb="41" eb="43">
      <t>ホウサク</t>
    </rPh>
    <rPh sb="48" eb="50">
      <t>ジュギョウ</t>
    </rPh>
    <rPh sb="50" eb="53">
      <t>ジカンワリ</t>
    </rPh>
    <rPh sb="54" eb="56">
      <t>キュウギョウ</t>
    </rPh>
    <rPh sb="56" eb="58">
      <t>キカン</t>
    </rPh>
    <rPh sb="59" eb="62">
      <t>ガッキセイ</t>
    </rPh>
    <rPh sb="62" eb="63">
      <t>トウ</t>
    </rPh>
    <rPh sb="64" eb="67">
      <t>ジュウナンカ</t>
    </rPh>
    <rPh sb="69" eb="71">
      <t>キョウイク</t>
    </rPh>
    <rPh sb="71" eb="73">
      <t>カテイ</t>
    </rPh>
    <rPh sb="74" eb="76">
      <t>カイハツ</t>
    </rPh>
    <rPh sb="79" eb="80">
      <t>タシ</t>
    </rPh>
    <rPh sb="82" eb="84">
      <t>ガクリョク</t>
    </rPh>
    <rPh sb="86" eb="88">
      <t>カクホ</t>
    </rPh>
    <rPh sb="88" eb="90">
      <t>ホウサク</t>
    </rPh>
    <rPh sb="91" eb="93">
      <t>カクリツ</t>
    </rPh>
    <rPh sb="95" eb="101">
      <t>エヒメダイガクフゾク</t>
    </rPh>
    <rPh sb="101" eb="103">
      <t>コウトウ</t>
    </rPh>
    <rPh sb="103" eb="105">
      <t>ガッコウ</t>
    </rPh>
    <rPh sb="121" eb="123">
      <t>フゾク</t>
    </rPh>
    <rPh sb="123" eb="125">
      <t>ショウチュウ</t>
    </rPh>
    <rPh sb="125" eb="127">
      <t>ガッコウ</t>
    </rPh>
    <rPh sb="130" eb="132">
      <t>レンラク</t>
    </rPh>
    <rPh sb="132" eb="134">
      <t>ニュウシ</t>
    </rPh>
    <rPh sb="135" eb="136">
      <t>ア</t>
    </rPh>
    <rPh sb="137" eb="138">
      <t>カタ</t>
    </rPh>
    <rPh sb="139" eb="142">
      <t>ニュウガクシャ</t>
    </rPh>
    <rPh sb="142" eb="144">
      <t>ウケイレ</t>
    </rPh>
    <rPh sb="144" eb="146">
      <t>ホウシン</t>
    </rPh>
    <rPh sb="147" eb="148">
      <t>モト</t>
    </rPh>
    <rPh sb="150" eb="152">
      <t>セイト</t>
    </rPh>
    <rPh sb="152" eb="153">
      <t>ゾウ</t>
    </rPh>
    <rPh sb="154" eb="157">
      <t>グゲンカ</t>
    </rPh>
    <phoneticPr fontId="1"/>
  </si>
  <si>
    <t>常勤講師</t>
    <rPh sb="0" eb="2">
      <t>ジョウキン</t>
    </rPh>
    <rPh sb="2" eb="4">
      <t>コウシ</t>
    </rPh>
    <phoneticPr fontId="1"/>
  </si>
  <si>
    <t>非常勤･嘱託の事務･技能職員</t>
  </si>
  <si>
    <t>その他</t>
  </si>
  <si>
    <t>aifu@hi.ehime-u.ac.jp</t>
  </si>
  <si>
    <t>吉村　直道</t>
    <rPh sb="0" eb="2">
      <t>ヨシムラ</t>
    </rPh>
    <rPh sb="3" eb="5">
      <t>ナオミチ</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</si>
  <si>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</si>
  <si>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科目選択に関する制限をできるだけ少なくすることで、生徒の多様な進路希望やニーズに応えることが可能となっている。
　２年次「グローバル･スタディーズⅠ」「課題研究Ⅰ」、３年次「リベラル・アーツ」「課題研究Ⅱ」等の学校設定科目を学習することで、３年間を通したグローバル人材育成に関わる体系的な学びを可能としている。</t>
    <rPh sb="1" eb="3">
      <t>カモク</t>
    </rPh>
    <rPh sb="3" eb="5">
      <t>センタク</t>
    </rPh>
    <rPh sb="6" eb="7">
      <t>カン</t>
    </rPh>
    <rPh sb="9" eb="11">
      <t>セイゲン</t>
    </rPh>
    <rPh sb="17" eb="18">
      <t>スク</t>
    </rPh>
    <rPh sb="26" eb="28">
      <t>セイト</t>
    </rPh>
    <rPh sb="29" eb="31">
      <t>タヨウ</t>
    </rPh>
    <rPh sb="32" eb="34">
      <t>シンロ</t>
    </rPh>
    <rPh sb="34" eb="36">
      <t>キボウ</t>
    </rPh>
    <rPh sb="41" eb="42">
      <t>コタ</t>
    </rPh>
    <rPh sb="47" eb="49">
      <t>カノウ</t>
    </rPh>
    <rPh sb="77" eb="81">
      <t>カダイケンキュウ</t>
    </rPh>
    <rPh sb="98" eb="100">
      <t>カダイ</t>
    </rPh>
    <rPh sb="100" eb="102">
      <t>ケンキュウ</t>
    </rPh>
    <rPh sb="104" eb="105">
      <t>トウ</t>
    </rPh>
    <rPh sb="106" eb="108">
      <t>ガッコウ</t>
    </rPh>
    <rPh sb="108" eb="110">
      <t>セッテイ</t>
    </rPh>
    <rPh sb="110" eb="112">
      <t>カモク</t>
    </rPh>
    <rPh sb="113" eb="115">
      <t>ガクシュウ</t>
    </rPh>
    <rPh sb="122" eb="124">
      <t>ネンカン</t>
    </rPh>
    <rPh sb="125" eb="126">
      <t>トオ</t>
    </rPh>
    <rPh sb="133" eb="135">
      <t>ジンザイ</t>
    </rPh>
    <rPh sb="135" eb="137">
      <t>イクセイ</t>
    </rPh>
    <rPh sb="138" eb="139">
      <t>カカ</t>
    </rPh>
    <rPh sb="141" eb="144">
      <t>タイケイテキ</t>
    </rPh>
    <rPh sb="145" eb="146">
      <t>マナ</t>
    </rPh>
    <rPh sb="148" eb="150">
      <t>カノウ</t>
    </rPh>
    <phoneticPr fontId="1"/>
  </si>
  <si>
    <t>　３年間を通じた系統性のある教育プログラムとして実施しており、特に平成20年度からは、総合大学である愛媛大学の附属高校という特性を生かし、大学との連携を強化している。高大連携教育プログラムでは、自然・人文・社会科学等多様な分野において、大学の教員による最先端の研究に触れながら、将来の進路と結び付け、自ら課題を見つけ解決することをも目的とした授業を展開している。</t>
    <rPh sb="2" eb="4">
      <t>ネンカン</t>
    </rPh>
    <rPh sb="5" eb="6">
      <t>ツウ</t>
    </rPh>
    <rPh sb="8" eb="11">
      <t>ケイトウセイ</t>
    </rPh>
    <rPh sb="14" eb="16">
      <t>キョウイク</t>
    </rPh>
    <rPh sb="24" eb="26">
      <t>ジッシ</t>
    </rPh>
    <rPh sb="31" eb="32">
      <t>トク</t>
    </rPh>
    <rPh sb="43" eb="45">
      <t>ソウゴウ</t>
    </rPh>
    <rPh sb="45" eb="47">
      <t>ダイガク</t>
    </rPh>
    <rPh sb="50" eb="52">
      <t>エヒメ</t>
    </rPh>
    <rPh sb="52" eb="54">
      <t>ダイガク</t>
    </rPh>
    <rPh sb="55" eb="57">
      <t>フゾク</t>
    </rPh>
    <rPh sb="57" eb="59">
      <t>コウコウ</t>
    </rPh>
    <rPh sb="62" eb="64">
      <t>トクセイ</t>
    </rPh>
    <rPh sb="65" eb="66">
      <t>イ</t>
    </rPh>
    <rPh sb="69" eb="71">
      <t>ダイガク</t>
    </rPh>
    <rPh sb="73" eb="75">
      <t>レンケイ</t>
    </rPh>
    <rPh sb="76" eb="78">
      <t>キョウカ</t>
    </rPh>
    <rPh sb="83" eb="85">
      <t>コウダイ</t>
    </rPh>
    <rPh sb="85" eb="87">
      <t>レンケイ</t>
    </rPh>
    <rPh sb="87" eb="89">
      <t>キョウイク</t>
    </rPh>
    <rPh sb="97" eb="99">
      <t>シゼン</t>
    </rPh>
    <rPh sb="100" eb="102">
      <t>ジンブン</t>
    </rPh>
    <rPh sb="103" eb="105">
      <t>シャカイ</t>
    </rPh>
    <rPh sb="105" eb="107">
      <t>カガク</t>
    </rPh>
    <rPh sb="107" eb="108">
      <t>ナド</t>
    </rPh>
    <rPh sb="108" eb="110">
      <t>タヨウ</t>
    </rPh>
    <rPh sb="111" eb="113">
      <t>ブンヤ</t>
    </rPh>
    <rPh sb="118" eb="120">
      <t>ダイガク</t>
    </rPh>
    <rPh sb="121" eb="123">
      <t>キョウイン</t>
    </rPh>
    <rPh sb="126" eb="129">
      <t>サイセンタン</t>
    </rPh>
    <rPh sb="130" eb="132">
      <t>ケンキュウ</t>
    </rPh>
    <rPh sb="133" eb="134">
      <t>フ</t>
    </rPh>
    <rPh sb="139" eb="141">
      <t>ショウライ</t>
    </rPh>
    <rPh sb="142" eb="144">
      <t>シンロ</t>
    </rPh>
    <rPh sb="145" eb="146">
      <t>ムス</t>
    </rPh>
    <rPh sb="147" eb="148">
      <t>ツ</t>
    </rPh>
    <rPh sb="150" eb="151">
      <t>ミヅカ</t>
    </rPh>
    <rPh sb="152" eb="154">
      <t>カダイ</t>
    </rPh>
    <rPh sb="155" eb="156">
      <t>ミ</t>
    </rPh>
    <rPh sb="158" eb="160">
      <t>カイケツ</t>
    </rPh>
    <rPh sb="166" eb="168">
      <t>モクテキ</t>
    </rPh>
    <rPh sb="171" eb="173">
      <t>ジュギョウ</t>
    </rPh>
    <rPh sb="174" eb="176">
      <t>テンカイ</t>
    </rPh>
    <phoneticPr fontId="1"/>
  </si>
  <si>
    <t>　高大連携教育プログラムを柱とするカリキュラムの中で、１年次の「産業社会と人間」で取り組んだ課題解決型の学習を発展させ、２年次の総合的な学習の時間である「課題研究Ⅰ」に繋げている。大学教員を指導者、高校教員をアドバイザーとして、２年次生全員が、非常に高いレベルの研究に取り組んでいる。また、３年次に選択科目として「課題研究Ⅱ」を開講し継続研究を目指す。研究成果の学会発表や論文執筆、政策提案や商品開発等の社会実装を目指す。また、国内外の生徒との研究交流や大学・国際機関等の専門家によるサイバーメンタリングのモデル開発も進める。</t>
    <rPh sb="13" eb="14">
      <t>ハシラ</t>
    </rPh>
    <rPh sb="24" eb="25">
      <t>ナカ</t>
    </rPh>
    <rPh sb="28" eb="30">
      <t>ネンジ</t>
    </rPh>
    <rPh sb="32" eb="36">
      <t>サンギョウシャカイ</t>
    </rPh>
    <rPh sb="37" eb="39">
      <t>ニンゲン</t>
    </rPh>
    <rPh sb="41" eb="42">
      <t>ト</t>
    </rPh>
    <rPh sb="43" eb="44">
      <t>ク</t>
    </rPh>
    <rPh sb="46" eb="48">
      <t>カダイ</t>
    </rPh>
    <rPh sb="48" eb="51">
      <t>カイケツガタ</t>
    </rPh>
    <rPh sb="52" eb="54">
      <t>ガクシュウ</t>
    </rPh>
    <rPh sb="55" eb="57">
      <t>ハッテン</t>
    </rPh>
    <rPh sb="61" eb="63">
      <t>ネンジ</t>
    </rPh>
    <rPh sb="64" eb="67">
      <t>ソウゴウテキ</t>
    </rPh>
    <rPh sb="68" eb="70">
      <t>ガクシュウ</t>
    </rPh>
    <rPh sb="71" eb="73">
      <t>ジカン</t>
    </rPh>
    <rPh sb="77" eb="79">
      <t>カダイ</t>
    </rPh>
    <rPh sb="79" eb="81">
      <t>ケンキュウ</t>
    </rPh>
    <rPh sb="84" eb="85">
      <t>ツナ</t>
    </rPh>
    <rPh sb="90" eb="92">
      <t>ダイガク</t>
    </rPh>
    <rPh sb="92" eb="94">
      <t>キョウイン</t>
    </rPh>
    <rPh sb="95" eb="98">
      <t>シドウシャ</t>
    </rPh>
    <rPh sb="99" eb="101">
      <t>コウコウ</t>
    </rPh>
    <rPh sb="101" eb="103">
      <t>キョウイン</t>
    </rPh>
    <rPh sb="115" eb="116">
      <t>ネン</t>
    </rPh>
    <rPh sb="116" eb="118">
      <t>ジセイ</t>
    </rPh>
    <rPh sb="118" eb="120">
      <t>ゼンイン</t>
    </rPh>
    <rPh sb="122" eb="124">
      <t>ヒジョウ</t>
    </rPh>
    <rPh sb="125" eb="126">
      <t>タカ</t>
    </rPh>
    <rPh sb="131" eb="133">
      <t>ケンキュウ</t>
    </rPh>
    <rPh sb="134" eb="135">
      <t>ト</t>
    </rPh>
    <rPh sb="136" eb="137">
      <t>ク</t>
    </rPh>
    <rPh sb="146" eb="148">
      <t>ネンジ</t>
    </rPh>
    <rPh sb="149" eb="151">
      <t>センタク</t>
    </rPh>
    <rPh sb="151" eb="153">
      <t>カモク</t>
    </rPh>
    <rPh sb="157" eb="159">
      <t>カダイ</t>
    </rPh>
    <rPh sb="159" eb="161">
      <t>ケンキュウ</t>
    </rPh>
    <rPh sb="164" eb="166">
      <t>カイコウ</t>
    </rPh>
    <rPh sb="167" eb="169">
      <t>ケイゾク</t>
    </rPh>
    <rPh sb="169" eb="171">
      <t>ケンキュウ</t>
    </rPh>
    <rPh sb="172" eb="174">
      <t>メザ</t>
    </rPh>
    <rPh sb="176" eb="178">
      <t>ケンキュウ</t>
    </rPh>
    <rPh sb="178" eb="180">
      <t>セイカ</t>
    </rPh>
    <rPh sb="181" eb="183">
      <t>ガッカイ</t>
    </rPh>
    <rPh sb="183" eb="185">
      <t>ハッピョウ</t>
    </rPh>
    <rPh sb="186" eb="188">
      <t>ロンブン</t>
    </rPh>
    <rPh sb="188" eb="190">
      <t>シッピツ</t>
    </rPh>
    <rPh sb="191" eb="193">
      <t>セイサク</t>
    </rPh>
    <rPh sb="193" eb="195">
      <t>テイアン</t>
    </rPh>
    <rPh sb="196" eb="198">
      <t>ショウヒン</t>
    </rPh>
    <rPh sb="198" eb="200">
      <t>カイハツ</t>
    </rPh>
    <rPh sb="200" eb="201">
      <t>トウ</t>
    </rPh>
    <rPh sb="202" eb="204">
      <t>シャカイ</t>
    </rPh>
    <rPh sb="204" eb="206">
      <t>ジッソウ</t>
    </rPh>
    <rPh sb="207" eb="209">
      <t>メザ</t>
    </rPh>
    <rPh sb="214" eb="217">
      <t>コクナイガイ</t>
    </rPh>
    <rPh sb="218" eb="220">
      <t>セイト</t>
    </rPh>
    <rPh sb="222" eb="224">
      <t>ケンキュウ</t>
    </rPh>
    <rPh sb="224" eb="226">
      <t>コウリュウ</t>
    </rPh>
    <rPh sb="227" eb="229">
      <t>ダイガク</t>
    </rPh>
    <rPh sb="230" eb="232">
      <t>コクサイ</t>
    </rPh>
    <rPh sb="232" eb="234">
      <t>キカン</t>
    </rPh>
    <rPh sb="234" eb="235">
      <t>トウ</t>
    </rPh>
    <rPh sb="236" eb="239">
      <t>センモンカ</t>
    </rPh>
    <rPh sb="256" eb="258">
      <t>カイハツ</t>
    </rPh>
    <rPh sb="259" eb="260">
      <t>スス</t>
    </rPh>
    <phoneticPr fontId="1"/>
  </si>
  <si>
    <r>
      <t>　</t>
    </r>
    <r>
      <rPr>
        <sz val="8"/>
        <rFont val="ＭＳ 明朝"/>
        <family val="1"/>
        <charset val="128"/>
      </rPr>
      <t>「学びに対する高いモチベーションを育む教育」「確かな学力を養成する教育」「地域を理解させる教育」「自らの将来を探求し設計させるキャリア教育」をバランスよく実施し、本校の目指す教育を実現していくために以下の学びを提供する。</t>
    </r>
    <r>
      <rPr>
        <sz val="6"/>
        <rFont val="ＭＳ 明朝"/>
        <family val="1"/>
        <charset val="128"/>
      </rPr>
      <t xml:space="preserve">
①興味・関心に応じて、自ら授業を選択できる教育課程
②愛媛大学教員と本校教員の指導を受けながら取り組む探究学習
③愛媛大学と連携した学際色豊かな教育プログラム
④海外フィールドワーク、国内外の高校･大学や企業等と連携した教育ﾌﾟﾛｸﾞﾗﾑ
⑤大学附属の特色を活かした充実した設備や生物資源を活用した体験学習
⑥ティーチング・アシスタント（大学生や大学院生、留学生）との学習</t>
    </r>
    <rPh sb="2" eb="3">
      <t>マナ</t>
    </rPh>
    <rPh sb="5" eb="6">
      <t>タイ</t>
    </rPh>
    <rPh sb="8" eb="9">
      <t>タカ</t>
    </rPh>
    <rPh sb="18" eb="19">
      <t>ハグク</t>
    </rPh>
    <rPh sb="20" eb="22">
      <t>キョウイク</t>
    </rPh>
    <rPh sb="24" eb="25">
      <t>タシ</t>
    </rPh>
    <rPh sb="27" eb="29">
      <t>ガクリョク</t>
    </rPh>
    <rPh sb="30" eb="32">
      <t>ヨウセイ</t>
    </rPh>
    <rPh sb="34" eb="36">
      <t>キョウイク</t>
    </rPh>
    <rPh sb="38" eb="40">
      <t>チイキ</t>
    </rPh>
    <rPh sb="41" eb="43">
      <t>リカイ</t>
    </rPh>
    <rPh sb="46" eb="48">
      <t>キョウイク</t>
    </rPh>
    <rPh sb="50" eb="51">
      <t>ミズカ</t>
    </rPh>
    <rPh sb="53" eb="55">
      <t>ショウライ</t>
    </rPh>
    <rPh sb="56" eb="58">
      <t>タンキュウ</t>
    </rPh>
    <rPh sb="59" eb="61">
      <t>セッケイ</t>
    </rPh>
    <rPh sb="68" eb="70">
      <t>キョウイク</t>
    </rPh>
    <rPh sb="78" eb="80">
      <t>ジッシ</t>
    </rPh>
    <rPh sb="82" eb="84">
      <t>ホンコウ</t>
    </rPh>
    <rPh sb="85" eb="87">
      <t>メザ</t>
    </rPh>
    <rPh sb="88" eb="90">
      <t>キョウイク</t>
    </rPh>
    <rPh sb="91" eb="93">
      <t>ジツゲン</t>
    </rPh>
    <rPh sb="100" eb="102">
      <t>イカ</t>
    </rPh>
    <rPh sb="103" eb="104">
      <t>マナ</t>
    </rPh>
    <rPh sb="106" eb="108">
      <t>テイキョウ</t>
    </rPh>
    <rPh sb="113" eb="115">
      <t>キョウミ</t>
    </rPh>
    <rPh sb="116" eb="118">
      <t>カンシン</t>
    </rPh>
    <rPh sb="119" eb="120">
      <t>オウ</t>
    </rPh>
    <rPh sb="123" eb="124">
      <t>ミズカ</t>
    </rPh>
    <rPh sb="125" eb="127">
      <t>ジュギョウ</t>
    </rPh>
    <rPh sb="128" eb="130">
      <t>センタク</t>
    </rPh>
    <rPh sb="133" eb="137">
      <t>キョウイクカテイ</t>
    </rPh>
    <rPh sb="139" eb="145">
      <t>エヒメダイガクキョウイン</t>
    </rPh>
    <rPh sb="146" eb="150">
      <t>ホンコウキョウイン</t>
    </rPh>
    <rPh sb="151" eb="153">
      <t>シドウ</t>
    </rPh>
    <rPh sb="154" eb="155">
      <t>ウ</t>
    </rPh>
    <rPh sb="159" eb="160">
      <t>ト</t>
    </rPh>
    <rPh sb="161" eb="162">
      <t>ク</t>
    </rPh>
    <rPh sb="163" eb="167">
      <t>タンキュウガクシュウ</t>
    </rPh>
    <rPh sb="169" eb="173">
      <t>エヒメダイガク</t>
    </rPh>
    <rPh sb="174" eb="176">
      <t>レンケイ</t>
    </rPh>
    <rPh sb="178" eb="182">
      <t>ガクサイショクユタ</t>
    </rPh>
    <rPh sb="184" eb="186">
      <t>キョウイク</t>
    </rPh>
    <rPh sb="193" eb="195">
      <t>カイガイ</t>
    </rPh>
    <rPh sb="204" eb="207">
      <t>コクナイガイ</t>
    </rPh>
    <rPh sb="208" eb="210">
      <t>コウコウ</t>
    </rPh>
    <rPh sb="211" eb="213">
      <t>ダイガク</t>
    </rPh>
    <rPh sb="214" eb="217">
      <t>キギョウトウ</t>
    </rPh>
    <rPh sb="218" eb="220">
      <t>レンケイ</t>
    </rPh>
    <rPh sb="222" eb="224">
      <t>キョウイク</t>
    </rPh>
    <rPh sb="233" eb="237">
      <t>ダイガクフゾク</t>
    </rPh>
    <rPh sb="238" eb="240">
      <t>トクショク</t>
    </rPh>
    <rPh sb="241" eb="242">
      <t>イ</t>
    </rPh>
    <rPh sb="245" eb="247">
      <t>ジュウジツ</t>
    </rPh>
    <rPh sb="249" eb="251">
      <t>セツビ</t>
    </rPh>
    <rPh sb="252" eb="256">
      <t>セイブツシゲン</t>
    </rPh>
    <rPh sb="257" eb="259">
      <t>カツヨウ</t>
    </rPh>
    <rPh sb="261" eb="265">
      <t>タイケンガクシュウ</t>
    </rPh>
    <rPh sb="281" eb="284">
      <t>ダイガクセイ</t>
    </rPh>
    <rPh sb="285" eb="289">
      <t>ダイガクインセイ</t>
    </rPh>
    <rPh sb="290" eb="293">
      <t>リュウガクセイ</t>
    </rPh>
    <rPh sb="296" eb="298">
      <t>ガクシュウ</t>
    </rPh>
    <phoneticPr fontId="1"/>
  </si>
  <si>
    <t>　科目ガイダンス（教科ガイダンス・担任ガイダンス・系列長ガイダンス）、教科担任との科目選択相談、担任との面談、保護者への進路説明会等を通して、きめ細かな科目選択や進路の指導体制を取っている。
　「産業社会と人間」「グローバル･スタディーズⅠ」「課題研究Ⅰ」等の高大連携教育プログラムを通して各学部のことを系統的に学び、体験することにより､各自の適性等に応じた適正な進路を自主的に選択決定させている。</t>
    <rPh sb="1" eb="3">
      <t>カモク</t>
    </rPh>
    <rPh sb="9" eb="11">
      <t>キョウカ</t>
    </rPh>
    <rPh sb="17" eb="19">
      <t>タンニン</t>
    </rPh>
    <rPh sb="35" eb="37">
      <t>キョウカ</t>
    </rPh>
    <rPh sb="37" eb="39">
      <t>タンニン</t>
    </rPh>
    <rPh sb="41" eb="43">
      <t>カモク</t>
    </rPh>
    <rPh sb="43" eb="45">
      <t>センタク</t>
    </rPh>
    <rPh sb="45" eb="47">
      <t>ソウダン</t>
    </rPh>
    <rPh sb="48" eb="50">
      <t>タンニン</t>
    </rPh>
    <rPh sb="52" eb="54">
      <t>メンダン</t>
    </rPh>
    <rPh sb="55" eb="58">
      <t>ホゴシャ</t>
    </rPh>
    <rPh sb="60" eb="62">
      <t>シンロ</t>
    </rPh>
    <rPh sb="62" eb="65">
      <t>セツメイカイ</t>
    </rPh>
    <rPh sb="65" eb="66">
      <t>ナド</t>
    </rPh>
    <rPh sb="67" eb="68">
      <t>トオ</t>
    </rPh>
    <rPh sb="73" eb="74">
      <t>コマ</t>
    </rPh>
    <rPh sb="76" eb="78">
      <t>カモク</t>
    </rPh>
    <rPh sb="78" eb="80">
      <t>センタク</t>
    </rPh>
    <rPh sb="81" eb="83">
      <t>シンロ</t>
    </rPh>
    <rPh sb="84" eb="86">
      <t>シドウ</t>
    </rPh>
    <rPh sb="86" eb="88">
      <t>タイセイ</t>
    </rPh>
    <rPh sb="89" eb="90">
      <t>ト</t>
    </rPh>
    <rPh sb="98" eb="102">
      <t>サンギョウシャカイ</t>
    </rPh>
    <rPh sb="103" eb="105">
      <t>ニンゲン</t>
    </rPh>
    <rPh sb="122" eb="124">
      <t>カダイ</t>
    </rPh>
    <rPh sb="124" eb="126">
      <t>ケンキュウ</t>
    </rPh>
    <rPh sb="128" eb="129">
      <t>ナド</t>
    </rPh>
    <rPh sb="130" eb="132">
      <t>コウダイ</t>
    </rPh>
    <rPh sb="132" eb="134">
      <t>レンケイ</t>
    </rPh>
    <rPh sb="134" eb="136">
      <t>キョウイク</t>
    </rPh>
    <rPh sb="142" eb="143">
      <t>トオ</t>
    </rPh>
    <rPh sb="145" eb="148">
      <t>カクガクブ</t>
    </rPh>
    <rPh sb="152" eb="155">
      <t>ケイトウテキ</t>
    </rPh>
    <rPh sb="156" eb="157">
      <t>マナ</t>
    </rPh>
    <rPh sb="159" eb="161">
      <t>タイケン</t>
    </rPh>
    <rPh sb="169" eb="171">
      <t>カクジ</t>
    </rPh>
    <phoneticPr fontId="1"/>
  </si>
  <si>
    <t>　約120年の伝統をもち、国立大学法人農学部に附属する全国唯一の農業高校であった愛媛大学農学部附属農業高等学校を、平成20年４月に改組し、愛媛大学附属高等学校が発足した。附属高校は、愛媛大学との強い連携によって、単なる偏差値の高い生徒を育てるのではなく、多様な資質を持った未来の主人公が自分の力を発揮できるように、学びに対する高いモチベーションと確かな学力を身につけさせる教育を行っている。</t>
    <rPh sb="1" eb="2">
      <t>ヤク</t>
    </rPh>
    <rPh sb="5" eb="6">
      <t>ネン</t>
    </rPh>
    <rPh sb="7" eb="9">
      <t>デントウ</t>
    </rPh>
    <rPh sb="13" eb="15">
      <t>コクリツ</t>
    </rPh>
    <rPh sb="15" eb="17">
      <t>ダイガク</t>
    </rPh>
    <rPh sb="17" eb="19">
      <t>ホウジン</t>
    </rPh>
    <rPh sb="19" eb="21">
      <t>ノウガク</t>
    </rPh>
    <rPh sb="21" eb="22">
      <t>ブ</t>
    </rPh>
    <rPh sb="23" eb="25">
      <t>フゾク</t>
    </rPh>
    <rPh sb="27" eb="29">
      <t>ゼンコク</t>
    </rPh>
    <rPh sb="29" eb="31">
      <t>ユイイツ</t>
    </rPh>
    <rPh sb="32" eb="34">
      <t>ノウギョウ</t>
    </rPh>
    <rPh sb="34" eb="36">
      <t>コウコウ</t>
    </rPh>
    <rPh sb="40" eb="42">
      <t>エヒメ</t>
    </rPh>
    <rPh sb="42" eb="44">
      <t>ダイガク</t>
    </rPh>
    <rPh sb="44" eb="47">
      <t>ノウガクブ</t>
    </rPh>
    <rPh sb="47" eb="49">
      <t>フゾク</t>
    </rPh>
    <rPh sb="49" eb="51">
      <t>ノウギョウ</t>
    </rPh>
    <rPh sb="51" eb="53">
      <t>コウトウ</t>
    </rPh>
    <rPh sb="53" eb="55">
      <t>ガッコウ</t>
    </rPh>
    <rPh sb="57" eb="59">
      <t>ヘイセイ</t>
    </rPh>
    <rPh sb="61" eb="62">
      <t>ネン</t>
    </rPh>
    <rPh sb="63" eb="64">
      <t>ガツ</t>
    </rPh>
    <rPh sb="65" eb="67">
      <t>カイソ</t>
    </rPh>
    <rPh sb="69" eb="71">
      <t>エヒメ</t>
    </rPh>
    <rPh sb="71" eb="73">
      <t>ダイガク</t>
    </rPh>
    <rPh sb="73" eb="75">
      <t>フゾク</t>
    </rPh>
    <rPh sb="75" eb="77">
      <t>コウトウ</t>
    </rPh>
    <rPh sb="77" eb="79">
      <t>ガッコウ</t>
    </rPh>
    <rPh sb="80" eb="82">
      <t>ホッソク</t>
    </rPh>
    <rPh sb="85" eb="87">
      <t>フゾク</t>
    </rPh>
    <rPh sb="87" eb="89">
      <t>コウコウ</t>
    </rPh>
    <rPh sb="91" eb="93">
      <t>エヒメ</t>
    </rPh>
    <rPh sb="93" eb="95">
      <t>ダイガク</t>
    </rPh>
    <rPh sb="97" eb="98">
      <t>ツヨ</t>
    </rPh>
    <rPh sb="99" eb="101">
      <t>レンケイ</t>
    </rPh>
    <rPh sb="106" eb="107">
      <t>タン</t>
    </rPh>
    <rPh sb="109" eb="112">
      <t>ヘンサチ</t>
    </rPh>
    <rPh sb="113" eb="114">
      <t>タカ</t>
    </rPh>
    <rPh sb="115" eb="117">
      <t>セイト</t>
    </rPh>
    <rPh sb="118" eb="119">
      <t>ソダ</t>
    </rPh>
    <rPh sb="127" eb="129">
      <t>タヨウ</t>
    </rPh>
    <rPh sb="130" eb="132">
      <t>シシツ</t>
    </rPh>
    <rPh sb="133" eb="134">
      <t>モ</t>
    </rPh>
    <rPh sb="136" eb="138">
      <t>ミライ</t>
    </rPh>
    <rPh sb="139" eb="142">
      <t>シュジンコウ</t>
    </rPh>
    <rPh sb="143" eb="145">
      <t>ジブン</t>
    </rPh>
    <rPh sb="146" eb="147">
      <t>チカラ</t>
    </rPh>
    <rPh sb="148" eb="150">
      <t>ハッキ</t>
    </rPh>
    <rPh sb="157" eb="158">
      <t>マナ</t>
    </rPh>
    <rPh sb="160" eb="161">
      <t>タイ</t>
    </rPh>
    <rPh sb="163" eb="164">
      <t>タカ</t>
    </rPh>
    <rPh sb="173" eb="174">
      <t>タシ</t>
    </rPh>
    <rPh sb="176" eb="178">
      <t>ガクリョク</t>
    </rPh>
    <rPh sb="179" eb="180">
      <t>ミ</t>
    </rPh>
    <rPh sb="186" eb="188">
      <t>キョウイク</t>
    </rPh>
    <rPh sb="189" eb="190">
      <t>オコナ</t>
    </rPh>
    <phoneticPr fontId="1"/>
  </si>
  <si>
    <t>　半数近くの生徒が愛媛大学に合格している。合格者の学部ごとの内訳は、法文学部(13)、教育学部（11）、社会共創学部（11）、理学部（4）、医学部（4）、工学部(1）、農学部（8）である。総合学科の特性を生かし、しっかりとした目的意識に基づく進路選択・進路実現を目指して指導を行ってきた結果であり、進学後も各学部・学科においてグループのリーダーとして活躍している。</t>
    <rPh sb="1" eb="3">
      <t>ハンスウ</t>
    </rPh>
    <rPh sb="3" eb="4">
      <t>チカ</t>
    </rPh>
    <rPh sb="6" eb="8">
      <t>セイト</t>
    </rPh>
    <rPh sb="9" eb="13">
      <t>エヒメダイガク</t>
    </rPh>
    <rPh sb="14" eb="16">
      <t>ゴウカク</t>
    </rPh>
    <rPh sb="21" eb="24">
      <t>ゴウカクシャ</t>
    </rPh>
    <rPh sb="25" eb="27">
      <t>ガクブ</t>
    </rPh>
    <rPh sb="30" eb="32">
      <t>ウチワケ</t>
    </rPh>
    <rPh sb="34" eb="36">
      <t>ホウブン</t>
    </rPh>
    <rPh sb="36" eb="38">
      <t>ガクブ</t>
    </rPh>
    <rPh sb="43" eb="45">
      <t>キョウイク</t>
    </rPh>
    <rPh sb="45" eb="47">
      <t>ガクブ</t>
    </rPh>
    <rPh sb="52" eb="54">
      <t>シャカイ</t>
    </rPh>
    <rPh sb="54" eb="56">
      <t>キョウソウ</t>
    </rPh>
    <rPh sb="56" eb="58">
      <t>ガクブ</t>
    </rPh>
    <rPh sb="63" eb="66">
      <t>リガクブ</t>
    </rPh>
    <rPh sb="70" eb="72">
      <t>イガク</t>
    </rPh>
    <rPh sb="72" eb="73">
      <t>ブ</t>
    </rPh>
    <rPh sb="77" eb="80">
      <t>コウガクブ</t>
    </rPh>
    <rPh sb="84" eb="87">
      <t>ノウガクブ</t>
    </rPh>
    <rPh sb="94" eb="96">
      <t>ソウゴウ</t>
    </rPh>
    <rPh sb="96" eb="98">
      <t>ガッカ</t>
    </rPh>
    <rPh sb="99" eb="101">
      <t>トクセイ</t>
    </rPh>
    <rPh sb="102" eb="103">
      <t>イ</t>
    </rPh>
    <rPh sb="113" eb="115">
      <t>モクテキ</t>
    </rPh>
    <rPh sb="115" eb="117">
      <t>イシキ</t>
    </rPh>
    <rPh sb="118" eb="119">
      <t>モト</t>
    </rPh>
    <rPh sb="121" eb="123">
      <t>シンロ</t>
    </rPh>
    <rPh sb="123" eb="125">
      <t>センタク</t>
    </rPh>
    <rPh sb="126" eb="128">
      <t>シンロ</t>
    </rPh>
    <rPh sb="128" eb="130">
      <t>ジツゲン</t>
    </rPh>
    <rPh sb="131" eb="133">
      <t>メザ</t>
    </rPh>
    <rPh sb="135" eb="137">
      <t>シドウ</t>
    </rPh>
    <rPh sb="138" eb="139">
      <t>オコナ</t>
    </rPh>
    <rPh sb="143" eb="145">
      <t>ケッカ</t>
    </rPh>
    <rPh sb="149" eb="152">
      <t>シンガクゴ</t>
    </rPh>
    <rPh sb="153" eb="156">
      <t>カクガクブ</t>
    </rPh>
    <rPh sb="157" eb="159">
      <t>ガッカ</t>
    </rPh>
    <rPh sb="175" eb="177">
      <t>カツヤク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</si>
</sst>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
      <sz val="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87">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6" fillId="0" borderId="6" xfId="0" applyFont="1" applyFill="1" applyBorder="1" applyAlignment="1" applyProtection="1">
      <alignment horizontal="right" shrinkToFit="1"/>
      <protection locked="0"/>
    </xf>
    <xf numFmtId="0" fontId="14" fillId="0" borderId="0" xfId="1" applyFill="1">
      <alignment vertical="center"/>
    </xf>
    <xf numFmtId="0" fontId="6" fillId="0" borderId="6" xfId="0" applyFont="1" applyFill="1" applyBorder="1" applyAlignment="1" applyProtection="1">
      <alignment horizontal="left" shrinkToFit="1"/>
      <protection locked="0"/>
    </xf>
    <xf numFmtId="0" fontId="6" fillId="0" borderId="0" xfId="0" applyFont="1" applyFill="1" applyAlignment="1" applyProtection="1">
      <alignment horizontal="left" shrinkToFit="1"/>
      <protection locked="0"/>
    </xf>
    <xf numFmtId="0" fontId="6" fillId="0" borderId="5" xfId="0" applyFont="1" applyFill="1" applyBorder="1" applyAlignment="1" applyProtection="1">
      <alignment horizontal="left" shrinkToFit="1"/>
      <protection locked="0"/>
    </xf>
    <xf numFmtId="0" fontId="3"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15" fillId="0" borderId="13" xfId="0" applyFont="1" applyFill="1" applyBorder="1" applyAlignment="1" applyProtection="1">
      <alignment horizontal="left" vertical="top" wrapText="1"/>
      <protection locked="0"/>
    </xf>
    <xf numFmtId="0" fontId="15" fillId="0" borderId="14" xfId="0" applyFont="1" applyFill="1" applyBorder="1" applyAlignment="1" applyProtection="1">
      <alignment horizontal="left" vertical="top" wrapText="1"/>
      <protection locked="0"/>
    </xf>
    <xf numFmtId="0" fontId="15" fillId="0" borderId="15" xfId="0" applyFont="1" applyFill="1" applyBorder="1" applyAlignment="1" applyProtection="1">
      <alignment horizontal="left" vertical="top" wrapText="1"/>
      <protection locked="0"/>
    </xf>
    <xf numFmtId="0" fontId="15" fillId="0" borderId="16" xfId="0" applyFont="1" applyFill="1" applyBorder="1" applyAlignment="1" applyProtection="1">
      <alignment horizontal="left" vertical="top" wrapText="1"/>
      <protection locked="0"/>
    </xf>
    <xf numFmtId="0" fontId="15" fillId="0" borderId="0" xfId="0" applyFont="1" applyFill="1" applyAlignment="1" applyProtection="1">
      <alignment horizontal="left" vertical="top" wrapText="1"/>
      <protection locked="0"/>
    </xf>
    <xf numFmtId="0" fontId="15" fillId="0" borderId="11" xfId="0" applyFont="1" applyFill="1" applyBorder="1" applyAlignment="1" applyProtection="1">
      <alignment horizontal="left" vertical="top" wrapText="1"/>
      <protection locked="0"/>
    </xf>
    <xf numFmtId="0" fontId="15" fillId="0" borderId="17" xfId="0" applyFont="1" applyFill="1" applyBorder="1" applyAlignment="1" applyProtection="1">
      <alignment horizontal="left" vertical="top" wrapText="1"/>
      <protection locked="0"/>
    </xf>
    <xf numFmtId="0" fontId="15" fillId="0" borderId="9" xfId="0" applyFont="1" applyFill="1" applyBorder="1" applyAlignment="1" applyProtection="1">
      <alignment horizontal="left" vertical="top" wrapText="1"/>
      <protection locked="0"/>
    </xf>
    <xf numFmtId="0" fontId="15"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hst.www.hi.ehime-u.ac.jp:8443/smb/email-address/edit/id/12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zoomScaleNormal="100" zoomScaleSheetLayoutView="120" workbookViewId="0">
      <selection sqref="A1:XFD1048576"/>
    </sheetView>
  </sheetViews>
  <sheetFormatPr defaultColWidth="3.796875" defaultRowHeight="12.75" x14ac:dyDescent="0.25"/>
  <cols>
    <col min="1" max="1" width="3.1328125" style="17" customWidth="1"/>
    <col min="2" max="2" width="2.33203125" style="17" customWidth="1"/>
    <col min="3" max="25" width="3.6640625" style="17" customWidth="1"/>
    <col min="26" max="26" width="3.796875" style="25" customWidth="1"/>
    <col min="27" max="16384" width="3.796875" style="17"/>
  </cols>
  <sheetData>
    <row r="1" spans="2:27" s="2" customFormat="1" ht="14.25" customHeight="1" thickBot="1" x14ac:dyDescent="0.3">
      <c r="B1" s="1">
        <v>8301</v>
      </c>
      <c r="C1" s="1"/>
      <c r="E1" s="3" t="s">
        <v>62</v>
      </c>
      <c r="F1" s="2" t="s">
        <v>0</v>
      </c>
      <c r="H1" s="3" t="s">
        <v>63</v>
      </c>
      <c r="J1" s="3" t="s">
        <v>67</v>
      </c>
      <c r="L1" s="3" t="s">
        <v>64</v>
      </c>
      <c r="O1" s="4" t="s">
        <v>22</v>
      </c>
      <c r="P1" s="5" t="s">
        <v>72</v>
      </c>
      <c r="R1" s="2" t="s">
        <v>23</v>
      </c>
      <c r="U1" s="5" t="s">
        <v>73</v>
      </c>
      <c r="AA1" s="6"/>
    </row>
    <row r="2" spans="2:27" s="14" customFormat="1" ht="17"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 customHeight="1" x14ac:dyDescent="0.25">
      <c r="B3" s="15" t="s">
        <v>56</v>
      </c>
      <c r="C3" s="16"/>
      <c r="K3" s="17"/>
      <c r="O3" s="18" t="s">
        <v>8</v>
      </c>
      <c r="P3" s="19" t="s">
        <v>79</v>
      </c>
      <c r="R3" s="20"/>
      <c r="S3" s="21" t="s">
        <v>68</v>
      </c>
      <c r="T3" s="21"/>
      <c r="U3" s="21"/>
      <c r="V3" s="21"/>
      <c r="W3" s="21"/>
      <c r="X3" s="21"/>
      <c r="Y3" s="22"/>
      <c r="Z3" s="13"/>
      <c r="AA3" s="23"/>
    </row>
    <row r="4" spans="2:27" s="25" customFormat="1" ht="17" customHeight="1" x14ac:dyDescent="0.25">
      <c r="B4" s="24"/>
      <c r="R4" s="26"/>
      <c r="S4" s="21" t="s">
        <v>69</v>
      </c>
      <c r="T4" s="21"/>
      <c r="U4" s="21"/>
      <c r="V4" s="21"/>
      <c r="W4" s="21"/>
      <c r="X4" s="21"/>
      <c r="Y4" s="22"/>
      <c r="AA4" s="23"/>
    </row>
    <row r="5" spans="2:27" s="25" customFormat="1" ht="17" customHeight="1" x14ac:dyDescent="0.25">
      <c r="B5" s="24"/>
      <c r="C5" s="27" t="s">
        <v>57</v>
      </c>
      <c r="D5" s="28"/>
      <c r="E5" s="28"/>
      <c r="F5" s="28"/>
      <c r="G5" s="27" t="s">
        <v>58</v>
      </c>
      <c r="H5" s="28"/>
      <c r="I5" s="28"/>
      <c r="J5" s="28"/>
      <c r="K5" s="28"/>
      <c r="L5" s="28"/>
      <c r="M5" s="28"/>
      <c r="N5" s="28"/>
      <c r="O5" s="28"/>
      <c r="P5" s="28"/>
      <c r="Q5" s="28"/>
      <c r="R5" s="26"/>
      <c r="S5" s="29" t="s">
        <v>70</v>
      </c>
      <c r="T5" s="21"/>
      <c r="U5" s="21"/>
      <c r="V5" s="21"/>
      <c r="W5" s="21"/>
      <c r="X5" s="21"/>
      <c r="Y5" s="22"/>
    </row>
    <row r="6" spans="2:27" s="25" customFormat="1" ht="17" customHeight="1" x14ac:dyDescent="0.25">
      <c r="B6" s="24"/>
      <c r="C6" s="28" t="s">
        <v>1</v>
      </c>
      <c r="D6" s="27" t="s">
        <v>59</v>
      </c>
      <c r="E6" s="28"/>
      <c r="F6" s="28"/>
      <c r="G6" s="28"/>
      <c r="H6" s="30" t="s">
        <v>78</v>
      </c>
      <c r="I6" s="28"/>
      <c r="J6" s="28"/>
      <c r="K6" s="28"/>
      <c r="L6" s="28"/>
      <c r="M6" s="28"/>
      <c r="N6" s="28"/>
      <c r="O6" s="28"/>
      <c r="P6" s="28"/>
      <c r="Q6" s="28"/>
      <c r="R6" s="26"/>
      <c r="S6" s="29" t="s">
        <v>71</v>
      </c>
      <c r="T6" s="21"/>
      <c r="U6" s="21"/>
      <c r="V6" s="21"/>
      <c r="W6" s="21"/>
      <c r="X6" s="21"/>
      <c r="Y6" s="22"/>
    </row>
    <row r="7" spans="2:27" s="25" customFormat="1" ht="17" customHeight="1" x14ac:dyDescent="0.25">
      <c r="B7" s="24"/>
      <c r="C7" s="28" t="s">
        <v>2</v>
      </c>
      <c r="D7" s="27" t="s">
        <v>60</v>
      </c>
      <c r="E7" s="28"/>
      <c r="F7" s="28"/>
      <c r="G7" s="28"/>
      <c r="H7" s="28" t="s">
        <v>61</v>
      </c>
      <c r="I7" s="28"/>
      <c r="J7" s="28"/>
      <c r="K7" s="28"/>
      <c r="L7" s="28"/>
      <c r="M7" s="28"/>
      <c r="N7" s="28"/>
      <c r="O7" s="28"/>
      <c r="P7" s="28"/>
      <c r="Q7" s="28"/>
      <c r="R7" s="26"/>
      <c r="S7" s="31"/>
      <c r="T7" s="32"/>
      <c r="U7" s="32"/>
      <c r="V7" s="32"/>
      <c r="W7" s="32"/>
      <c r="X7" s="32"/>
      <c r="Y7" s="33"/>
    </row>
    <row r="8" spans="2:27" s="25" customFormat="1" ht="17" customHeight="1" x14ac:dyDescent="0.25">
      <c r="B8" s="24"/>
      <c r="C8" s="34" t="s">
        <v>86</v>
      </c>
      <c r="D8" s="34"/>
      <c r="E8" s="34"/>
      <c r="F8" s="34"/>
      <c r="G8" s="34"/>
      <c r="H8" s="34"/>
      <c r="I8" s="34"/>
      <c r="J8" s="34"/>
      <c r="K8" s="34"/>
      <c r="L8" s="34"/>
      <c r="M8" s="34"/>
      <c r="N8" s="34"/>
      <c r="O8" s="34"/>
      <c r="P8" s="34"/>
      <c r="Q8" s="34"/>
      <c r="R8" s="35"/>
      <c r="S8" s="21"/>
      <c r="T8" s="21"/>
      <c r="U8" s="21"/>
      <c r="V8" s="21"/>
      <c r="W8" s="21"/>
      <c r="X8" s="21"/>
      <c r="Y8" s="22"/>
    </row>
    <row r="9" spans="2:27" s="25" customFormat="1" ht="17" customHeight="1" x14ac:dyDescent="0.25">
      <c r="B9" s="36"/>
      <c r="C9" s="34"/>
      <c r="D9" s="34"/>
      <c r="E9" s="34"/>
      <c r="F9" s="34"/>
      <c r="G9" s="34"/>
      <c r="H9" s="34"/>
      <c r="I9" s="34"/>
      <c r="J9" s="34"/>
      <c r="K9" s="34"/>
      <c r="L9" s="34"/>
      <c r="M9" s="34"/>
      <c r="N9" s="34"/>
      <c r="O9" s="34"/>
      <c r="P9" s="34"/>
      <c r="Q9" s="34"/>
      <c r="R9" s="35"/>
      <c r="S9" s="37"/>
      <c r="T9" s="37"/>
      <c r="U9" s="37"/>
      <c r="V9" s="37"/>
      <c r="W9" s="37"/>
      <c r="X9" s="37"/>
      <c r="Y9" s="38"/>
    </row>
    <row r="10" spans="2:27" s="25" customFormat="1" ht="17" customHeight="1" x14ac:dyDescent="0.25">
      <c r="B10" s="36"/>
      <c r="C10" s="34"/>
      <c r="D10" s="34"/>
      <c r="E10" s="34"/>
      <c r="F10" s="34"/>
      <c r="G10" s="34"/>
      <c r="H10" s="34"/>
      <c r="I10" s="34"/>
      <c r="J10" s="34"/>
      <c r="K10" s="34"/>
      <c r="L10" s="34"/>
      <c r="M10" s="34"/>
      <c r="N10" s="34"/>
      <c r="O10" s="34"/>
      <c r="P10" s="34"/>
      <c r="Q10" s="34"/>
      <c r="R10" s="35"/>
      <c r="S10" s="37"/>
      <c r="T10" s="37"/>
      <c r="U10" s="37"/>
      <c r="V10" s="37"/>
      <c r="W10" s="37"/>
      <c r="X10" s="37"/>
      <c r="Y10" s="38"/>
      <c r="AA10" s="6"/>
    </row>
    <row r="11" spans="2:27" s="25" customFormat="1" ht="14" customHeight="1" x14ac:dyDescent="0.25">
      <c r="B11" s="36"/>
      <c r="C11" s="34"/>
      <c r="D11" s="34"/>
      <c r="E11" s="34"/>
      <c r="F11" s="34"/>
      <c r="G11" s="34"/>
      <c r="H11" s="34"/>
      <c r="I11" s="34"/>
      <c r="J11" s="34"/>
      <c r="K11" s="34"/>
      <c r="L11" s="34"/>
      <c r="M11" s="34"/>
      <c r="N11" s="34"/>
      <c r="O11" s="34"/>
      <c r="P11" s="34"/>
      <c r="Q11" s="34"/>
      <c r="R11" s="35"/>
      <c r="S11" s="37"/>
      <c r="T11" s="37"/>
      <c r="U11" s="37"/>
      <c r="V11" s="37"/>
      <c r="W11" s="37"/>
      <c r="X11" s="37"/>
      <c r="Y11" s="38"/>
      <c r="AA11" s="6"/>
    </row>
    <row r="12" spans="2:27" s="25" customFormat="1" ht="17" customHeight="1" thickBot="1" x14ac:dyDescent="0.3">
      <c r="B12" s="39"/>
      <c r="C12" s="40"/>
      <c r="D12" s="40"/>
      <c r="E12" s="40"/>
      <c r="F12" s="40"/>
      <c r="G12" s="40"/>
      <c r="H12" s="40"/>
      <c r="I12" s="40"/>
      <c r="J12" s="40"/>
      <c r="K12" s="40"/>
      <c r="L12" s="40"/>
      <c r="M12" s="40"/>
      <c r="N12" s="40"/>
      <c r="O12" s="40"/>
      <c r="P12" s="40"/>
      <c r="Q12" s="40"/>
      <c r="R12" s="41"/>
      <c r="S12" s="42"/>
      <c r="T12" s="43"/>
      <c r="U12" s="43"/>
      <c r="V12" s="43"/>
      <c r="W12" s="43"/>
      <c r="X12" s="43"/>
      <c r="Y12" s="44"/>
      <c r="AA12" s="6"/>
    </row>
    <row r="13" spans="2:27" s="45" customFormat="1" ht="10.5" customHeight="1" x14ac:dyDescent="0.25"/>
    <row r="14" spans="2:27" s="45" customFormat="1" ht="14.25" customHeight="1" x14ac:dyDescent="0.25">
      <c r="B14" s="46" t="s">
        <v>19</v>
      </c>
    </row>
    <row r="15" spans="2:27" s="45" customFormat="1" ht="10.5" customHeight="1" x14ac:dyDescent="0.25">
      <c r="B15" s="47"/>
      <c r="C15" s="45" t="s">
        <v>16</v>
      </c>
      <c r="F15" s="48">
        <v>360</v>
      </c>
      <c r="H15" s="45" t="s">
        <v>17</v>
      </c>
      <c r="K15" s="48">
        <v>9</v>
      </c>
      <c r="M15" s="45" t="s">
        <v>48</v>
      </c>
      <c r="P15" s="49" t="s">
        <v>66</v>
      </c>
      <c r="Q15" s="50"/>
      <c r="R15" s="50"/>
      <c r="S15" s="50"/>
      <c r="U15" s="45" t="s">
        <v>45</v>
      </c>
      <c r="W15" s="48">
        <v>3</v>
      </c>
      <c r="X15" s="45" t="s">
        <v>46</v>
      </c>
    </row>
    <row r="16" spans="2:27" s="45" customFormat="1" ht="10.5" customHeight="1" x14ac:dyDescent="0.25">
      <c r="B16" s="47"/>
      <c r="C16" s="45" t="s">
        <v>43</v>
      </c>
      <c r="F16" s="48">
        <v>360</v>
      </c>
      <c r="J16" s="51" t="s">
        <v>44</v>
      </c>
      <c r="K16" s="48">
        <v>9</v>
      </c>
      <c r="M16" s="45" t="s">
        <v>47</v>
      </c>
      <c r="P16" s="49" t="s">
        <v>65</v>
      </c>
      <c r="Q16" s="50"/>
      <c r="R16" s="50"/>
      <c r="S16" s="50"/>
      <c r="U16" s="45" t="s">
        <v>40</v>
      </c>
      <c r="W16" s="48">
        <v>3</v>
      </c>
      <c r="X16" s="45" t="s">
        <v>41</v>
      </c>
    </row>
    <row r="17" spans="2:27" s="45" customFormat="1" ht="14.25" customHeight="1" x14ac:dyDescent="0.25"/>
    <row r="18" spans="2:27" s="45" customFormat="1" ht="14.25" customHeight="1" x14ac:dyDescent="0.25">
      <c r="B18" s="46" t="s">
        <v>18</v>
      </c>
      <c r="S18" s="46" t="s">
        <v>24</v>
      </c>
      <c r="X18" s="48">
        <v>85</v>
      </c>
    </row>
    <row r="19" spans="2:27" s="45" customFormat="1" ht="10.5" customHeight="1" x14ac:dyDescent="0.25">
      <c r="E19" s="51" t="s">
        <v>9</v>
      </c>
      <c r="F19" s="48">
        <v>2</v>
      </c>
      <c r="I19" s="51" t="s">
        <v>12</v>
      </c>
      <c r="J19" s="48">
        <v>0</v>
      </c>
      <c r="P19" s="51" t="s">
        <v>20</v>
      </c>
      <c r="Q19" s="48">
        <v>2</v>
      </c>
      <c r="S19" s="52" t="s">
        <v>42</v>
      </c>
      <c r="U19" s="53"/>
    </row>
    <row r="20" spans="2:27" s="45" customFormat="1" ht="10.5" customHeight="1" x14ac:dyDescent="0.25">
      <c r="E20" s="51" t="s">
        <v>35</v>
      </c>
      <c r="F20" s="48">
        <v>1</v>
      </c>
      <c r="I20" s="54" t="s">
        <v>13</v>
      </c>
      <c r="J20" s="48">
        <v>0</v>
      </c>
      <c r="P20" s="51" t="s">
        <v>21</v>
      </c>
      <c r="Q20" s="48">
        <v>0</v>
      </c>
      <c r="S20" s="53"/>
      <c r="V20" s="51" t="s">
        <v>49</v>
      </c>
      <c r="X20" s="48"/>
      <c r="Y20" s="45" t="s">
        <v>50</v>
      </c>
    </row>
    <row r="21" spans="2:27" s="45" customFormat="1" ht="10.5" customHeight="1" x14ac:dyDescent="0.25">
      <c r="E21" s="51" t="s">
        <v>10</v>
      </c>
      <c r="F21" s="48">
        <v>26</v>
      </c>
      <c r="I21" s="51" t="s">
        <v>75</v>
      </c>
      <c r="J21" s="48">
        <v>7</v>
      </c>
      <c r="P21" s="51" t="s">
        <v>76</v>
      </c>
      <c r="Q21" s="48">
        <v>6</v>
      </c>
      <c r="S21" s="53"/>
      <c r="V21" s="51"/>
      <c r="X21" s="48"/>
    </row>
    <row r="22" spans="2:27" s="45" customFormat="1" ht="10.5" customHeight="1" x14ac:dyDescent="0.25">
      <c r="E22" s="51" t="s">
        <v>11</v>
      </c>
      <c r="F22" s="48">
        <v>1</v>
      </c>
      <c r="I22" s="51" t="s">
        <v>14</v>
      </c>
      <c r="J22" s="48">
        <v>10</v>
      </c>
      <c r="P22" s="51" t="s">
        <v>77</v>
      </c>
      <c r="Q22" s="48">
        <v>2</v>
      </c>
      <c r="T22" s="53"/>
      <c r="U22" s="53"/>
      <c r="V22" s="51" t="s">
        <v>51</v>
      </c>
      <c r="X22" s="48"/>
    </row>
    <row r="23" spans="2:27" s="45" customFormat="1" ht="10.5" customHeight="1" x14ac:dyDescent="0.25">
      <c r="C23" s="50"/>
      <c r="D23" s="50"/>
      <c r="E23" s="55"/>
      <c r="F23" s="48"/>
      <c r="G23" s="50"/>
      <c r="H23" s="50"/>
      <c r="I23" s="55" t="s">
        <v>15</v>
      </c>
      <c r="J23" s="48">
        <v>0</v>
      </c>
      <c r="K23" s="50"/>
      <c r="L23" s="50"/>
      <c r="M23" s="50"/>
      <c r="N23" s="50"/>
      <c r="O23" s="50"/>
      <c r="P23" s="55"/>
      <c r="Q23" s="48"/>
      <c r="V23" s="51" t="s">
        <v>6</v>
      </c>
      <c r="X23" s="48"/>
    </row>
    <row r="24" spans="2:27" s="45" customFormat="1" ht="10.5" customHeight="1" x14ac:dyDescent="0.25">
      <c r="P24" s="45" t="s">
        <v>26</v>
      </c>
      <c r="Q24" s="56">
        <f>SUM(F19:F23)+SUM(J19:J23)+SUM(Q19:Q23)</f>
        <v>57</v>
      </c>
      <c r="T24" s="51"/>
      <c r="U24" s="51"/>
      <c r="V24" s="51" t="s">
        <v>7</v>
      </c>
      <c r="X24" s="48"/>
    </row>
    <row r="25" spans="2:27" s="45" customFormat="1" ht="14.25" customHeight="1" x14ac:dyDescent="0.25">
      <c r="B25" s="46" t="s">
        <v>29</v>
      </c>
      <c r="J25" s="46" t="s">
        <v>36</v>
      </c>
      <c r="U25" s="51"/>
      <c r="V25" s="51" t="s">
        <v>52</v>
      </c>
      <c r="X25" s="48"/>
    </row>
    <row r="26" spans="2:27" s="45" customFormat="1" ht="10.5" customHeight="1" x14ac:dyDescent="0.25">
      <c r="E26" s="51" t="s">
        <v>27</v>
      </c>
      <c r="F26" s="48">
        <v>83</v>
      </c>
      <c r="K26" s="45" t="s">
        <v>37</v>
      </c>
      <c r="L26" s="48">
        <v>8</v>
      </c>
      <c r="M26" s="45" t="s">
        <v>38</v>
      </c>
      <c r="N26" s="48">
        <v>35</v>
      </c>
      <c r="O26" s="45" t="s">
        <v>39</v>
      </c>
      <c r="U26" s="51"/>
      <c r="V26" s="51" t="s">
        <v>25</v>
      </c>
      <c r="X26" s="48"/>
    </row>
    <row r="27" spans="2:27" s="45" customFormat="1" ht="10.5" customHeight="1" x14ac:dyDescent="0.25">
      <c r="D27" s="51"/>
      <c r="E27" s="51" t="s">
        <v>28</v>
      </c>
      <c r="F27" s="48">
        <v>74</v>
      </c>
      <c r="K27" s="45" t="s">
        <v>5</v>
      </c>
      <c r="L27" s="48">
        <v>16</v>
      </c>
      <c r="M27" s="45" t="s">
        <v>38</v>
      </c>
      <c r="N27" s="48">
        <v>5</v>
      </c>
      <c r="O27" s="45" t="s">
        <v>39</v>
      </c>
      <c r="X27" s="57"/>
    </row>
    <row r="28" spans="2:27" s="45" customFormat="1" ht="10.5" customHeight="1" x14ac:dyDescent="0.25"/>
    <row r="29" spans="2:27" s="58" customFormat="1" ht="15" customHeight="1" x14ac:dyDescent="0.25">
      <c r="B29" s="46" t="s">
        <v>32</v>
      </c>
      <c r="N29" s="46" t="s">
        <v>55</v>
      </c>
    </row>
    <row r="30" spans="2:27" s="45" customFormat="1" ht="11" customHeight="1" x14ac:dyDescent="0.25">
      <c r="B30" s="59" t="s">
        <v>81</v>
      </c>
      <c r="C30" s="60"/>
      <c r="D30" s="60"/>
      <c r="E30" s="60"/>
      <c r="F30" s="60"/>
      <c r="G30" s="60"/>
      <c r="H30" s="60"/>
      <c r="I30" s="60"/>
      <c r="J30" s="60"/>
      <c r="K30" s="60"/>
      <c r="L30" s="61"/>
      <c r="N30" s="59" t="s">
        <v>82</v>
      </c>
      <c r="O30" s="60"/>
      <c r="P30" s="60"/>
      <c r="Q30" s="60"/>
      <c r="R30" s="60"/>
      <c r="S30" s="60"/>
      <c r="T30" s="60"/>
      <c r="U30" s="60"/>
      <c r="V30" s="60"/>
      <c r="W30" s="60"/>
      <c r="X30" s="60"/>
      <c r="Y30" s="61"/>
      <c r="AA30" s="6"/>
    </row>
    <row r="31" spans="2:27" s="45" customFormat="1" ht="11" customHeight="1" x14ac:dyDescent="0.25">
      <c r="B31" s="62"/>
      <c r="C31" s="63"/>
      <c r="D31" s="63"/>
      <c r="E31" s="63"/>
      <c r="F31" s="63"/>
      <c r="G31" s="63"/>
      <c r="H31" s="63"/>
      <c r="I31" s="63"/>
      <c r="J31" s="63"/>
      <c r="K31" s="63"/>
      <c r="L31" s="64"/>
      <c r="N31" s="62"/>
      <c r="O31" s="63"/>
      <c r="P31" s="63"/>
      <c r="Q31" s="63"/>
      <c r="R31" s="63"/>
      <c r="S31" s="63"/>
      <c r="T31" s="63"/>
      <c r="U31" s="63"/>
      <c r="V31" s="63"/>
      <c r="W31" s="63"/>
      <c r="X31" s="63"/>
      <c r="Y31" s="64"/>
      <c r="AA31" s="6"/>
    </row>
    <row r="32" spans="2:27" s="45" customFormat="1" ht="11" customHeight="1" x14ac:dyDescent="0.25">
      <c r="B32" s="62"/>
      <c r="C32" s="63"/>
      <c r="D32" s="63"/>
      <c r="E32" s="63"/>
      <c r="F32" s="63"/>
      <c r="G32" s="63"/>
      <c r="H32" s="63"/>
      <c r="I32" s="63"/>
      <c r="J32" s="63"/>
      <c r="K32" s="63"/>
      <c r="L32" s="64"/>
      <c r="N32" s="62"/>
      <c r="O32" s="63"/>
      <c r="P32" s="63"/>
      <c r="Q32" s="63"/>
      <c r="R32" s="63"/>
      <c r="S32" s="63"/>
      <c r="T32" s="63"/>
      <c r="U32" s="63"/>
      <c r="V32" s="63"/>
      <c r="W32" s="63"/>
      <c r="X32" s="63"/>
      <c r="Y32" s="64"/>
      <c r="AA32" s="6"/>
    </row>
    <row r="33" spans="2:27" s="45" customFormat="1" ht="11" customHeight="1" x14ac:dyDescent="0.25">
      <c r="B33" s="62"/>
      <c r="C33" s="63"/>
      <c r="D33" s="63"/>
      <c r="E33" s="63"/>
      <c r="F33" s="63"/>
      <c r="G33" s="63"/>
      <c r="H33" s="63"/>
      <c r="I33" s="63"/>
      <c r="J33" s="63"/>
      <c r="K33" s="63"/>
      <c r="L33" s="64"/>
      <c r="N33" s="62"/>
      <c r="O33" s="63"/>
      <c r="P33" s="63"/>
      <c r="Q33" s="63"/>
      <c r="R33" s="63"/>
      <c r="S33" s="63"/>
      <c r="T33" s="63"/>
      <c r="U33" s="63"/>
      <c r="V33" s="63"/>
      <c r="W33" s="63"/>
      <c r="X33" s="63"/>
      <c r="Y33" s="64"/>
    </row>
    <row r="34" spans="2:27" s="45" customFormat="1" ht="11" customHeight="1" x14ac:dyDescent="0.25">
      <c r="B34" s="62"/>
      <c r="C34" s="63"/>
      <c r="D34" s="63"/>
      <c r="E34" s="63"/>
      <c r="F34" s="63"/>
      <c r="G34" s="63"/>
      <c r="H34" s="63"/>
      <c r="I34" s="63"/>
      <c r="J34" s="63"/>
      <c r="K34" s="63"/>
      <c r="L34" s="64"/>
      <c r="N34" s="62"/>
      <c r="O34" s="63"/>
      <c r="P34" s="63"/>
      <c r="Q34" s="63"/>
      <c r="R34" s="63"/>
      <c r="S34" s="63"/>
      <c r="T34" s="63"/>
      <c r="U34" s="63"/>
      <c r="V34" s="63"/>
      <c r="W34" s="63"/>
      <c r="X34" s="63"/>
      <c r="Y34" s="64"/>
    </row>
    <row r="35" spans="2:27" s="45" customFormat="1" ht="11" customHeight="1" x14ac:dyDescent="0.25">
      <c r="B35" s="62"/>
      <c r="C35" s="63"/>
      <c r="D35" s="63"/>
      <c r="E35" s="63"/>
      <c r="F35" s="63"/>
      <c r="G35" s="63"/>
      <c r="H35" s="63"/>
      <c r="I35" s="63"/>
      <c r="J35" s="63"/>
      <c r="K35" s="63"/>
      <c r="L35" s="64"/>
      <c r="N35" s="62"/>
      <c r="O35" s="63"/>
      <c r="P35" s="63"/>
      <c r="Q35" s="63"/>
      <c r="R35" s="63"/>
      <c r="S35" s="63"/>
      <c r="T35" s="63"/>
      <c r="U35" s="63"/>
      <c r="V35" s="63"/>
      <c r="W35" s="63"/>
      <c r="X35" s="63"/>
      <c r="Y35" s="64"/>
    </row>
    <row r="36" spans="2:27" s="45" customFormat="1" ht="11" customHeight="1" x14ac:dyDescent="0.25">
      <c r="B36" s="62"/>
      <c r="C36" s="63"/>
      <c r="D36" s="63"/>
      <c r="E36" s="63"/>
      <c r="F36" s="63"/>
      <c r="G36" s="63"/>
      <c r="H36" s="63"/>
      <c r="I36" s="63"/>
      <c r="J36" s="63"/>
      <c r="K36" s="63"/>
      <c r="L36" s="64"/>
      <c r="N36" s="62"/>
      <c r="O36" s="63"/>
      <c r="P36" s="63"/>
      <c r="Q36" s="63"/>
      <c r="R36" s="63"/>
      <c r="S36" s="63"/>
      <c r="T36" s="63"/>
      <c r="U36" s="63"/>
      <c r="V36" s="63"/>
      <c r="W36" s="63"/>
      <c r="X36" s="63"/>
      <c r="Y36" s="64"/>
    </row>
    <row r="37" spans="2:27" s="45" customFormat="1" ht="3" customHeight="1" x14ac:dyDescent="0.25">
      <c r="B37" s="62"/>
      <c r="C37" s="63"/>
      <c r="D37" s="63"/>
      <c r="E37" s="63"/>
      <c r="F37" s="63"/>
      <c r="G37" s="63"/>
      <c r="H37" s="63"/>
      <c r="I37" s="63"/>
      <c r="J37" s="63"/>
      <c r="K37" s="63"/>
      <c r="L37" s="64"/>
      <c r="N37" s="62"/>
      <c r="O37" s="63"/>
      <c r="P37" s="63"/>
      <c r="Q37" s="63"/>
      <c r="R37" s="63"/>
      <c r="S37" s="63"/>
      <c r="T37" s="63"/>
      <c r="U37" s="63"/>
      <c r="V37" s="63"/>
      <c r="W37" s="63"/>
      <c r="X37" s="63"/>
      <c r="Y37" s="64"/>
    </row>
    <row r="38" spans="2:27" s="45" customFormat="1" ht="5" customHeight="1" x14ac:dyDescent="0.25">
      <c r="B38" s="65"/>
      <c r="C38" s="66"/>
      <c r="D38" s="66"/>
      <c r="E38" s="66"/>
      <c r="F38" s="66"/>
      <c r="G38" s="66"/>
      <c r="H38" s="66"/>
      <c r="I38" s="66"/>
      <c r="J38" s="66"/>
      <c r="K38" s="66"/>
      <c r="L38" s="67"/>
      <c r="N38" s="65"/>
      <c r="O38" s="66"/>
      <c r="P38" s="66"/>
      <c r="Q38" s="66"/>
      <c r="R38" s="66"/>
      <c r="S38" s="66"/>
      <c r="T38" s="66"/>
      <c r="U38" s="66"/>
      <c r="V38" s="66"/>
      <c r="W38" s="66"/>
      <c r="X38" s="66"/>
      <c r="Y38" s="67"/>
    </row>
    <row r="39" spans="2:27" s="45" customFormat="1" ht="10.15" x14ac:dyDescent="0.25"/>
    <row r="40" spans="2:27" s="58" customFormat="1" ht="15" customHeight="1" x14ac:dyDescent="0.25">
      <c r="B40" s="46" t="s">
        <v>30</v>
      </c>
      <c r="N40" s="46" t="s">
        <v>80</v>
      </c>
    </row>
    <row r="41" spans="2:27" s="45" customFormat="1" ht="10.15" x14ac:dyDescent="0.25">
      <c r="B41" s="52"/>
      <c r="C41" s="52"/>
      <c r="D41" s="51" t="s">
        <v>53</v>
      </c>
      <c r="E41" s="48">
        <v>105</v>
      </c>
      <c r="F41" s="52"/>
      <c r="G41" s="52"/>
      <c r="H41" s="52"/>
      <c r="I41" s="51" t="s">
        <v>54</v>
      </c>
      <c r="J41" s="48">
        <v>6</v>
      </c>
      <c r="K41" s="52"/>
      <c r="L41" s="52"/>
      <c r="N41" s="68" t="s">
        <v>83</v>
      </c>
      <c r="O41" s="69"/>
      <c r="P41" s="69"/>
      <c r="Q41" s="69"/>
      <c r="R41" s="69"/>
      <c r="S41" s="69"/>
      <c r="T41" s="69"/>
      <c r="U41" s="69"/>
      <c r="V41" s="69"/>
      <c r="W41" s="69"/>
      <c r="X41" s="69"/>
      <c r="Y41" s="70"/>
      <c r="AA41" s="6"/>
    </row>
    <row r="42" spans="2:27" s="45" customFormat="1" ht="10.15" x14ac:dyDescent="0.25">
      <c r="B42" s="52"/>
      <c r="C42" s="52"/>
      <c r="D42" s="51" t="s">
        <v>3</v>
      </c>
      <c r="E42" s="48">
        <v>74</v>
      </c>
      <c r="F42" s="52"/>
      <c r="G42" s="52"/>
      <c r="H42" s="52"/>
      <c r="I42" s="51" t="s">
        <v>4</v>
      </c>
      <c r="J42" s="48">
        <v>1</v>
      </c>
      <c r="K42" s="52"/>
      <c r="N42" s="71"/>
      <c r="O42" s="72"/>
      <c r="P42" s="72"/>
      <c r="Q42" s="72"/>
      <c r="R42" s="72"/>
      <c r="S42" s="72"/>
      <c r="T42" s="72"/>
      <c r="U42" s="72"/>
      <c r="V42" s="72"/>
      <c r="W42" s="72"/>
      <c r="X42" s="72"/>
      <c r="Y42" s="73"/>
      <c r="AA42" s="6"/>
    </row>
    <row r="43" spans="2:27" s="45" customFormat="1" ht="10.15" x14ac:dyDescent="0.25">
      <c r="K43" s="52"/>
      <c r="N43" s="71"/>
      <c r="O43" s="72"/>
      <c r="P43" s="72"/>
      <c r="Q43" s="72"/>
      <c r="R43" s="72"/>
      <c r="S43" s="72"/>
      <c r="T43" s="72"/>
      <c r="U43" s="72"/>
      <c r="V43" s="72"/>
      <c r="W43" s="72"/>
      <c r="X43" s="72"/>
      <c r="Y43" s="73"/>
      <c r="AA43" s="6"/>
    </row>
    <row r="44" spans="2:27" s="45" customFormat="1" ht="13.5" customHeight="1" x14ac:dyDescent="0.25">
      <c r="B44" s="68" t="s">
        <v>87</v>
      </c>
      <c r="C44" s="69"/>
      <c r="D44" s="69"/>
      <c r="E44" s="69"/>
      <c r="F44" s="69"/>
      <c r="G44" s="69"/>
      <c r="H44" s="69"/>
      <c r="I44" s="69"/>
      <c r="J44" s="69"/>
      <c r="K44" s="69"/>
      <c r="L44" s="70"/>
      <c r="N44" s="71"/>
      <c r="O44" s="72"/>
      <c r="P44" s="72"/>
      <c r="Q44" s="72"/>
      <c r="R44" s="72"/>
      <c r="S44" s="72"/>
      <c r="T44" s="72"/>
      <c r="U44" s="72"/>
      <c r="V44" s="72"/>
      <c r="W44" s="72"/>
      <c r="X44" s="72"/>
      <c r="Y44" s="73"/>
    </row>
    <row r="45" spans="2:27" s="45" customFormat="1" ht="13.5" customHeight="1" x14ac:dyDescent="0.25">
      <c r="B45" s="71"/>
      <c r="C45" s="72"/>
      <c r="D45" s="72"/>
      <c r="E45" s="72"/>
      <c r="F45" s="72"/>
      <c r="G45" s="72"/>
      <c r="H45" s="72"/>
      <c r="I45" s="72"/>
      <c r="J45" s="72"/>
      <c r="K45" s="72"/>
      <c r="L45" s="73"/>
      <c r="N45" s="71"/>
      <c r="O45" s="72"/>
      <c r="P45" s="72"/>
      <c r="Q45" s="72"/>
      <c r="R45" s="72"/>
      <c r="S45" s="72"/>
      <c r="T45" s="72"/>
      <c r="U45" s="72"/>
      <c r="V45" s="72"/>
      <c r="W45" s="72"/>
      <c r="X45" s="72"/>
      <c r="Y45" s="73"/>
    </row>
    <row r="46" spans="2:27" s="45" customFormat="1" ht="13.5" customHeight="1" x14ac:dyDescent="0.25">
      <c r="B46" s="71"/>
      <c r="C46" s="72"/>
      <c r="D46" s="72"/>
      <c r="E46" s="72"/>
      <c r="F46" s="72"/>
      <c r="G46" s="72"/>
      <c r="H46" s="72"/>
      <c r="I46" s="72"/>
      <c r="J46" s="72"/>
      <c r="K46" s="72"/>
      <c r="L46" s="73"/>
      <c r="N46" s="71"/>
      <c r="O46" s="72"/>
      <c r="P46" s="72"/>
      <c r="Q46" s="72"/>
      <c r="R46" s="72"/>
      <c r="S46" s="72"/>
      <c r="T46" s="72"/>
      <c r="U46" s="72"/>
      <c r="V46" s="72"/>
      <c r="W46" s="72"/>
      <c r="X46" s="72"/>
      <c r="Y46" s="73"/>
    </row>
    <row r="47" spans="2:27" s="45" customFormat="1" ht="13.5" customHeight="1" x14ac:dyDescent="0.25">
      <c r="B47" s="71"/>
      <c r="C47" s="72"/>
      <c r="D47" s="72"/>
      <c r="E47" s="72"/>
      <c r="F47" s="72"/>
      <c r="G47" s="72"/>
      <c r="H47" s="72"/>
      <c r="I47" s="72"/>
      <c r="J47" s="72"/>
      <c r="K47" s="72"/>
      <c r="L47" s="73"/>
      <c r="N47" s="71"/>
      <c r="O47" s="72"/>
      <c r="P47" s="72"/>
      <c r="Q47" s="72"/>
      <c r="R47" s="72"/>
      <c r="S47" s="72"/>
      <c r="T47" s="72"/>
      <c r="U47" s="72"/>
      <c r="V47" s="72"/>
      <c r="W47" s="72"/>
      <c r="X47" s="72"/>
      <c r="Y47" s="73"/>
    </row>
    <row r="48" spans="2:27" s="45" customFormat="1" ht="13.5" customHeight="1" x14ac:dyDescent="0.25">
      <c r="B48" s="71"/>
      <c r="C48" s="72"/>
      <c r="D48" s="72"/>
      <c r="E48" s="72"/>
      <c r="F48" s="72"/>
      <c r="G48" s="72"/>
      <c r="H48" s="72"/>
      <c r="I48" s="72"/>
      <c r="J48" s="72"/>
      <c r="K48" s="72"/>
      <c r="L48" s="73"/>
      <c r="N48" s="71"/>
      <c r="O48" s="72"/>
      <c r="P48" s="72"/>
      <c r="Q48" s="72"/>
      <c r="R48" s="72"/>
      <c r="S48" s="72"/>
      <c r="T48" s="72"/>
      <c r="U48" s="72"/>
      <c r="V48" s="72"/>
      <c r="W48" s="72"/>
      <c r="X48" s="72"/>
      <c r="Y48" s="73"/>
    </row>
    <row r="49" spans="2:27" s="45" customFormat="1" ht="30" customHeight="1" x14ac:dyDescent="0.25">
      <c r="B49" s="74"/>
      <c r="C49" s="75"/>
      <c r="D49" s="75"/>
      <c r="E49" s="75"/>
      <c r="F49" s="75"/>
      <c r="G49" s="75"/>
      <c r="H49" s="75"/>
      <c r="I49" s="75"/>
      <c r="J49" s="75"/>
      <c r="K49" s="75"/>
      <c r="L49" s="76"/>
      <c r="N49" s="74"/>
      <c r="O49" s="75"/>
      <c r="P49" s="75"/>
      <c r="Q49" s="75"/>
      <c r="R49" s="75"/>
      <c r="S49" s="75"/>
      <c r="T49" s="75"/>
      <c r="U49" s="75"/>
      <c r="V49" s="75"/>
      <c r="W49" s="75"/>
      <c r="X49" s="75"/>
      <c r="Y49" s="76"/>
    </row>
    <row r="50" spans="2:27" s="45" customFormat="1" ht="10.15" x14ac:dyDescent="0.25"/>
    <row r="51" spans="2:27" s="58" customFormat="1" ht="15" customHeight="1" x14ac:dyDescent="0.25">
      <c r="B51" s="46" t="s">
        <v>31</v>
      </c>
      <c r="N51" s="58" t="s">
        <v>34</v>
      </c>
    </row>
    <row r="52" spans="2:27" s="45" customFormat="1" ht="10.15" x14ac:dyDescent="0.25">
      <c r="B52" s="77" t="s">
        <v>84</v>
      </c>
      <c r="C52" s="78"/>
      <c r="D52" s="78"/>
      <c r="E52" s="78"/>
      <c r="F52" s="78"/>
      <c r="G52" s="78"/>
      <c r="H52" s="78"/>
      <c r="I52" s="78"/>
      <c r="J52" s="78"/>
      <c r="K52" s="78"/>
      <c r="L52" s="79"/>
      <c r="N52" s="68" t="s">
        <v>85</v>
      </c>
      <c r="O52" s="69"/>
      <c r="P52" s="69"/>
      <c r="Q52" s="69"/>
      <c r="R52" s="69"/>
      <c r="S52" s="69"/>
      <c r="T52" s="69"/>
      <c r="U52" s="69"/>
      <c r="V52" s="69"/>
      <c r="W52" s="69"/>
      <c r="X52" s="69"/>
      <c r="Y52" s="70"/>
      <c r="AA52" s="6"/>
    </row>
    <row r="53" spans="2:27" s="45" customFormat="1" ht="10.15" x14ac:dyDescent="0.25">
      <c r="B53" s="80"/>
      <c r="C53" s="81"/>
      <c r="D53" s="81"/>
      <c r="E53" s="81"/>
      <c r="F53" s="81"/>
      <c r="G53" s="81"/>
      <c r="H53" s="81"/>
      <c r="I53" s="81"/>
      <c r="J53" s="81"/>
      <c r="K53" s="81"/>
      <c r="L53" s="82"/>
      <c r="N53" s="71"/>
      <c r="O53" s="72"/>
      <c r="P53" s="72"/>
      <c r="Q53" s="72"/>
      <c r="R53" s="72"/>
      <c r="S53" s="72"/>
      <c r="T53" s="72"/>
      <c r="U53" s="72"/>
      <c r="V53" s="72"/>
      <c r="W53" s="72"/>
      <c r="X53" s="72"/>
      <c r="Y53" s="73"/>
      <c r="AA53" s="6"/>
    </row>
    <row r="54" spans="2:27" s="45" customFormat="1" ht="10.15" x14ac:dyDescent="0.25">
      <c r="B54" s="80"/>
      <c r="C54" s="81"/>
      <c r="D54" s="81"/>
      <c r="E54" s="81"/>
      <c r="F54" s="81"/>
      <c r="G54" s="81"/>
      <c r="H54" s="81"/>
      <c r="I54" s="81"/>
      <c r="J54" s="81"/>
      <c r="K54" s="81"/>
      <c r="L54" s="82"/>
      <c r="N54" s="71"/>
      <c r="O54" s="72"/>
      <c r="P54" s="72"/>
      <c r="Q54" s="72"/>
      <c r="R54" s="72"/>
      <c r="S54" s="72"/>
      <c r="T54" s="72"/>
      <c r="U54" s="72"/>
      <c r="V54" s="72"/>
      <c r="W54" s="72"/>
      <c r="X54" s="72"/>
      <c r="Y54" s="73"/>
      <c r="AA54" s="6"/>
    </row>
    <row r="55" spans="2:27" s="45" customFormat="1" ht="10.15" x14ac:dyDescent="0.25">
      <c r="B55" s="80"/>
      <c r="C55" s="81"/>
      <c r="D55" s="81"/>
      <c r="E55" s="81"/>
      <c r="F55" s="81"/>
      <c r="G55" s="81"/>
      <c r="H55" s="81"/>
      <c r="I55" s="81"/>
      <c r="J55" s="81"/>
      <c r="K55" s="81"/>
      <c r="L55" s="82"/>
      <c r="N55" s="71"/>
      <c r="O55" s="72"/>
      <c r="P55" s="72"/>
      <c r="Q55" s="72"/>
      <c r="R55" s="72"/>
      <c r="S55" s="72"/>
      <c r="T55" s="72"/>
      <c r="U55" s="72"/>
      <c r="V55" s="72"/>
      <c r="W55" s="72"/>
      <c r="X55" s="72"/>
      <c r="Y55" s="73"/>
    </row>
    <row r="56" spans="2:27" s="45" customFormat="1" ht="10.15" x14ac:dyDescent="0.25">
      <c r="B56" s="80"/>
      <c r="C56" s="81"/>
      <c r="D56" s="81"/>
      <c r="E56" s="81"/>
      <c r="F56" s="81"/>
      <c r="G56" s="81"/>
      <c r="H56" s="81"/>
      <c r="I56" s="81"/>
      <c r="J56" s="81"/>
      <c r="K56" s="81"/>
      <c r="L56" s="82"/>
      <c r="N56" s="71"/>
      <c r="O56" s="72"/>
      <c r="P56" s="72"/>
      <c r="Q56" s="72"/>
      <c r="R56" s="72"/>
      <c r="S56" s="72"/>
      <c r="T56" s="72"/>
      <c r="U56" s="72"/>
      <c r="V56" s="72"/>
      <c r="W56" s="72"/>
      <c r="X56" s="72"/>
      <c r="Y56" s="73"/>
    </row>
    <row r="57" spans="2:27" s="45" customFormat="1" ht="10.15" x14ac:dyDescent="0.25">
      <c r="B57" s="80"/>
      <c r="C57" s="81"/>
      <c r="D57" s="81"/>
      <c r="E57" s="81"/>
      <c r="F57" s="81"/>
      <c r="G57" s="81"/>
      <c r="H57" s="81"/>
      <c r="I57" s="81"/>
      <c r="J57" s="81"/>
      <c r="K57" s="81"/>
      <c r="L57" s="82"/>
      <c r="N57" s="71"/>
      <c r="O57" s="72"/>
      <c r="P57" s="72"/>
      <c r="Q57" s="72"/>
      <c r="R57" s="72"/>
      <c r="S57" s="72"/>
      <c r="T57" s="72"/>
      <c r="U57" s="72"/>
      <c r="V57" s="72"/>
      <c r="W57" s="72"/>
      <c r="X57" s="72"/>
      <c r="Y57" s="73"/>
    </row>
    <row r="58" spans="2:27" s="45" customFormat="1" ht="10.15" x14ac:dyDescent="0.25">
      <c r="B58" s="80"/>
      <c r="C58" s="81"/>
      <c r="D58" s="81"/>
      <c r="E58" s="81"/>
      <c r="F58" s="81"/>
      <c r="G58" s="81"/>
      <c r="H58" s="81"/>
      <c r="I58" s="81"/>
      <c r="J58" s="81"/>
      <c r="K58" s="81"/>
      <c r="L58" s="82"/>
      <c r="N58" s="71"/>
      <c r="O58" s="72"/>
      <c r="P58" s="72"/>
      <c r="Q58" s="72"/>
      <c r="R58" s="72"/>
      <c r="S58" s="72"/>
      <c r="T58" s="72"/>
      <c r="U58" s="72"/>
      <c r="V58" s="72"/>
      <c r="W58" s="72"/>
      <c r="X58" s="72"/>
      <c r="Y58" s="73"/>
    </row>
    <row r="59" spans="2:27" s="45" customFormat="1" ht="10.15" x14ac:dyDescent="0.25">
      <c r="B59" s="80"/>
      <c r="C59" s="81"/>
      <c r="D59" s="81"/>
      <c r="E59" s="81"/>
      <c r="F59" s="81"/>
      <c r="G59" s="81"/>
      <c r="H59" s="81"/>
      <c r="I59" s="81"/>
      <c r="J59" s="81"/>
      <c r="K59" s="81"/>
      <c r="L59" s="82"/>
      <c r="N59" s="71"/>
      <c r="O59" s="72"/>
      <c r="P59" s="72"/>
      <c r="Q59" s="72"/>
      <c r="R59" s="72"/>
      <c r="S59" s="72"/>
      <c r="T59" s="72"/>
      <c r="U59" s="72"/>
      <c r="V59" s="72"/>
      <c r="W59" s="72"/>
      <c r="X59" s="72"/>
      <c r="Y59" s="73"/>
    </row>
    <row r="60" spans="2:27" s="45" customFormat="1" ht="10.15" x14ac:dyDescent="0.25">
      <c r="B60" s="83"/>
      <c r="C60" s="84"/>
      <c r="D60" s="84"/>
      <c r="E60" s="84"/>
      <c r="F60" s="84"/>
      <c r="G60" s="84"/>
      <c r="H60" s="84"/>
      <c r="I60" s="84"/>
      <c r="J60" s="84"/>
      <c r="K60" s="84"/>
      <c r="L60" s="85"/>
      <c r="N60" s="74"/>
      <c r="O60" s="75"/>
      <c r="P60" s="75"/>
      <c r="Q60" s="75"/>
      <c r="R60" s="75"/>
      <c r="S60" s="75"/>
      <c r="T60" s="75"/>
      <c r="U60" s="75"/>
      <c r="V60" s="75"/>
      <c r="W60" s="75"/>
      <c r="X60" s="75"/>
      <c r="Y60" s="76"/>
    </row>
    <row r="61" spans="2:27" s="45" customFormat="1" ht="10.15" x14ac:dyDescent="0.25"/>
    <row r="62" spans="2:27" s="58" customFormat="1" ht="15" customHeight="1" x14ac:dyDescent="0.25">
      <c r="B62" s="46" t="s">
        <v>33</v>
      </c>
    </row>
    <row r="63" spans="2:27" s="45" customFormat="1" ht="9" customHeight="1" x14ac:dyDescent="0.25">
      <c r="B63" s="72" t="s">
        <v>74</v>
      </c>
      <c r="C63" s="86"/>
      <c r="D63" s="86"/>
      <c r="E63" s="86"/>
      <c r="F63" s="86"/>
      <c r="G63" s="86"/>
      <c r="H63" s="86"/>
      <c r="I63" s="86"/>
      <c r="J63" s="86"/>
      <c r="K63" s="86"/>
      <c r="L63" s="86"/>
      <c r="M63" s="86"/>
      <c r="N63" s="86"/>
      <c r="O63" s="86"/>
      <c r="P63" s="86"/>
      <c r="Q63" s="86"/>
      <c r="R63" s="86"/>
      <c r="S63" s="86"/>
      <c r="T63" s="86"/>
      <c r="U63" s="86"/>
      <c r="V63" s="86"/>
      <c r="W63" s="86"/>
      <c r="X63" s="86"/>
      <c r="Y63" s="86"/>
    </row>
    <row r="64" spans="2:27" s="45" customFormat="1" ht="9" customHeight="1" x14ac:dyDescent="0.25">
      <c r="B64" s="86"/>
      <c r="C64" s="86"/>
      <c r="D64" s="86"/>
      <c r="E64" s="86"/>
      <c r="F64" s="86"/>
      <c r="G64" s="86"/>
      <c r="H64" s="86"/>
      <c r="I64" s="86"/>
      <c r="J64" s="86"/>
      <c r="K64" s="86"/>
      <c r="L64" s="86"/>
      <c r="M64" s="86"/>
      <c r="N64" s="86"/>
      <c r="O64" s="86"/>
      <c r="P64" s="86"/>
      <c r="Q64" s="86"/>
      <c r="R64" s="86"/>
      <c r="S64" s="86"/>
      <c r="T64" s="86"/>
      <c r="U64" s="86"/>
      <c r="V64" s="86"/>
      <c r="W64" s="86"/>
      <c r="X64" s="86"/>
      <c r="Y64" s="86"/>
    </row>
    <row r="65" spans="2:25" s="45" customFormat="1" ht="9" customHeight="1" x14ac:dyDescent="0.25">
      <c r="B65" s="86"/>
      <c r="C65" s="86"/>
      <c r="D65" s="86"/>
      <c r="E65" s="86"/>
      <c r="F65" s="86"/>
      <c r="G65" s="86"/>
      <c r="H65" s="86"/>
      <c r="I65" s="86"/>
      <c r="J65" s="86"/>
      <c r="K65" s="86"/>
      <c r="L65" s="86"/>
      <c r="M65" s="86"/>
      <c r="N65" s="86"/>
      <c r="O65" s="86"/>
      <c r="P65" s="86"/>
      <c r="Q65" s="86"/>
      <c r="R65" s="86"/>
      <c r="S65" s="86"/>
      <c r="T65" s="86"/>
      <c r="U65" s="86"/>
      <c r="V65" s="86"/>
      <c r="W65" s="86"/>
      <c r="X65" s="86"/>
      <c r="Y65" s="86"/>
    </row>
    <row r="66" spans="2:25" s="45" customFormat="1" ht="18" customHeight="1" x14ac:dyDescent="0.25">
      <c r="B66" s="86"/>
      <c r="C66" s="86"/>
      <c r="D66" s="86"/>
      <c r="E66" s="86"/>
      <c r="F66" s="86"/>
      <c r="G66" s="86"/>
      <c r="H66" s="86"/>
      <c r="I66" s="86"/>
      <c r="J66" s="86"/>
      <c r="K66" s="86"/>
      <c r="L66" s="86"/>
      <c r="M66" s="86"/>
      <c r="N66" s="86"/>
      <c r="O66" s="86"/>
      <c r="P66" s="86"/>
      <c r="Q66" s="86"/>
      <c r="R66" s="86"/>
      <c r="S66" s="86"/>
      <c r="T66" s="86"/>
      <c r="U66" s="86"/>
      <c r="V66" s="86"/>
      <c r="W66" s="86"/>
      <c r="X66" s="86"/>
      <c r="Y66" s="86"/>
    </row>
    <row r="67" spans="2:25" s="25" customFormat="1" ht="9.4" x14ac:dyDescent="0.25"/>
  </sheetData>
  <sheetProtection selectLockedCells="1"/>
  <mergeCells count="20">
    <mergeCell ref="B1:C1"/>
    <mergeCell ref="S2:Y2"/>
    <mergeCell ref="B30:L38"/>
    <mergeCell ref="N30:Y38"/>
    <mergeCell ref="C8:Q11"/>
    <mergeCell ref="S3:Y3"/>
    <mergeCell ref="S12:Y12"/>
    <mergeCell ref="S4:Y4"/>
    <mergeCell ref="S5:Y5"/>
    <mergeCell ref="S6:Y6"/>
    <mergeCell ref="S11:Y11"/>
    <mergeCell ref="S7:Y7"/>
    <mergeCell ref="S8:Y8"/>
    <mergeCell ref="S9:Y9"/>
    <mergeCell ref="S10:Y10"/>
    <mergeCell ref="B52:L60"/>
    <mergeCell ref="N52:Y60"/>
    <mergeCell ref="B63:Y66"/>
    <mergeCell ref="N41:Y49"/>
    <mergeCell ref="B44:L4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7" xr:uid="{00000000-0002-0000-0000-000001000000}"/>
  </dataValidations>
  <hyperlinks>
    <hyperlink ref="H6" r:id="rId1" display="https://hst.www.hi.ehime-u.ac.jp:8443/smb/email-address/edit/id/128" xr:uid="{00000000-0004-0000-0000-000000000000}"/>
  </hyperlinks>
  <printOptions horizontalCentered="1"/>
  <pageMargins left="0.59055118110236227" right="0.59055118110236227" top="0.68" bottom="0.66" header="0.43" footer="0.44"/>
  <pageSetup paperSize="9" scale="95" orientation="portrait" blackAndWhite="1" horizontalDpi="4294967293"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sougougakkakoutyo</dc:creator>
  <cp:lastModifiedBy>学科 総合</cp:lastModifiedBy>
  <cp:lastPrinted>2019-02-06T05:46:14Z</cp:lastPrinted>
  <dcterms:created xsi:type="dcterms:W3CDTF">2007-01-17T05:09:43Z</dcterms:created>
  <dcterms:modified xsi:type="dcterms:W3CDTF">2025-09-08T07:39:50Z</dcterms:modified>
</cp:coreProperties>
</file>